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4\Desktop\3nov trans\HISTORICO DE CASILLAS 1999-2015\"/>
    </mc:Choice>
  </mc:AlternateContent>
  <bookViews>
    <workbookView xWindow="0" yWindow="0" windowWidth="20490" windowHeight="7755"/>
  </bookViews>
  <sheets>
    <sheet name="1998-1999" sheetId="1" r:id="rId1"/>
    <sheet name="2001-2002" sheetId="2" r:id="rId2"/>
    <sheet name="2004-2005" sheetId="3" r:id="rId3"/>
    <sheet name="2007-2008" sheetId="6" r:id="rId4"/>
    <sheet name="2010-2011" sheetId="4" r:id="rId5"/>
    <sheet name="2014-2015" sheetId="5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G8" i="4" l="1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7" i="5"/>
  <c r="B23" i="5"/>
  <c r="C23" i="5"/>
  <c r="D23" i="5"/>
  <c r="E23" i="5"/>
  <c r="F23" i="5"/>
  <c r="G23" i="5"/>
  <c r="H23" i="5" l="1"/>
  <c r="F23" i="4"/>
  <c r="G22" i="4"/>
  <c r="E23" i="4"/>
  <c r="D23" i="4"/>
  <c r="C23" i="4"/>
  <c r="B23" i="4"/>
  <c r="F23" i="6"/>
  <c r="G22" i="6"/>
  <c r="E23" i="6"/>
  <c r="D23" i="6"/>
  <c r="C23" i="6"/>
  <c r="B23" i="6"/>
  <c r="F33" i="6"/>
  <c r="E33" i="6"/>
  <c r="D33" i="6"/>
  <c r="C33" i="6"/>
  <c r="B33" i="6"/>
  <c r="G32" i="6"/>
  <c r="G31" i="6"/>
  <c r="G30" i="6"/>
  <c r="G29" i="6"/>
  <c r="G28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F23" i="3"/>
  <c r="G22" i="3"/>
  <c r="E23" i="3"/>
  <c r="D23" i="3"/>
  <c r="C23" i="3"/>
  <c r="B23" i="3"/>
  <c r="F33" i="5"/>
  <c r="E33" i="5"/>
  <c r="D33" i="5"/>
  <c r="C33" i="5"/>
  <c r="B33" i="5"/>
  <c r="H33" i="5"/>
  <c r="F33" i="4"/>
  <c r="E33" i="4"/>
  <c r="D33" i="4"/>
  <c r="C33" i="4"/>
  <c r="B33" i="4"/>
  <c r="G32" i="4"/>
  <c r="G31" i="4"/>
  <c r="G30" i="4"/>
  <c r="G29" i="4"/>
  <c r="G28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F33" i="3"/>
  <c r="E33" i="3"/>
  <c r="D33" i="3"/>
  <c r="C33" i="3"/>
  <c r="B33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28" i="2"/>
  <c r="G29" i="2"/>
  <c r="G30" i="2"/>
  <c r="G31" i="2"/>
  <c r="G27" i="2"/>
  <c r="F32" i="2"/>
  <c r="E32" i="2"/>
  <c r="D32" i="2"/>
  <c r="C32" i="2"/>
  <c r="B32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7" i="2"/>
  <c r="F22" i="2"/>
  <c r="E22" i="2"/>
  <c r="D22" i="2"/>
  <c r="C22" i="2"/>
  <c r="B22" i="2"/>
  <c r="G23" i="6" l="1"/>
  <c r="G23" i="4"/>
  <c r="G33" i="4"/>
  <c r="G33" i="6"/>
  <c r="G23" i="3"/>
  <c r="G33" i="3"/>
  <c r="G32" i="2"/>
  <c r="G22" i="2"/>
  <c r="G28" i="1"/>
  <c r="G33" i="1" s="1"/>
  <c r="B33" i="1"/>
  <c r="C33" i="1"/>
  <c r="D33" i="1"/>
  <c r="E33" i="1"/>
  <c r="F33" i="1"/>
  <c r="G32" i="1"/>
  <c r="D22" i="1"/>
  <c r="F22" i="1"/>
  <c r="E22" i="1"/>
  <c r="C22" i="1"/>
  <c r="B22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7" i="1"/>
  <c r="G22" i="1" l="1"/>
</calcChain>
</file>

<file path=xl/sharedStrings.xml><?xml version="1.0" encoding="utf-8"?>
<sst xmlns="http://schemas.openxmlformats.org/spreadsheetml/2006/main" count="157" uniqueCount="30">
  <si>
    <t>DISTRITO</t>
  </si>
  <si>
    <t>BÁSICA</t>
  </si>
  <si>
    <t>CONTÍGUA</t>
  </si>
  <si>
    <t>EXTRAORDÍNARIA CONTÍGUA</t>
  </si>
  <si>
    <t>ESPECIAL</t>
  </si>
  <si>
    <t>EXTRAORDÍNARIA</t>
  </si>
  <si>
    <t>TOTAL</t>
  </si>
  <si>
    <t>TOTALES</t>
  </si>
  <si>
    <t>LA PAZ</t>
  </si>
  <si>
    <t>COMONDÚ</t>
  </si>
  <si>
    <t>MULEGÉ</t>
  </si>
  <si>
    <t>LOS CABOS</t>
  </si>
  <si>
    <t>LORETO</t>
  </si>
  <si>
    <t>CASILLAS INSTALADAS POR MUNICIPIO PROCESO ELECTORAL 1998-1999</t>
  </si>
  <si>
    <t>CASILLAS INSTALADAS POR MUNICIPIO PROCESO ELECTORAL 2001-2002</t>
  </si>
  <si>
    <t>CASILLAS INSTALADAS POR MUNICIPIO PROCESO ELECTORAL 2014-2015</t>
  </si>
  <si>
    <t>CASILLAS INSTALADAS POR MUNICIPIO PROCESO ELECTORAL 2010-2011</t>
  </si>
  <si>
    <t>CASILLAS INSTALADAS POR MUNICIPIO PROCESO ELECTORAL 2004-2005</t>
  </si>
  <si>
    <t>VOTO EXTRANJERO</t>
  </si>
  <si>
    <t>INSTITUTO ESTATAL ELECTORAL DE BAJA CALIFORNIA SUR</t>
  </si>
  <si>
    <t xml:space="preserve">                              CASILLAS INSTALADAS POR DISTRITO PROCESO ELECTORAL 2014-2015</t>
  </si>
  <si>
    <t xml:space="preserve">        CASILLAS INSTALADAS POR DISTRITO PROCESO ELECTORAL 2001-2002</t>
  </si>
  <si>
    <t xml:space="preserve">    CASILLAS INSTALADAS POR DISTRITO PROCESO ELECTORAL 2004-2005</t>
  </si>
  <si>
    <t xml:space="preserve">   CASILLAS INSTALADAS POR DISTRITO PROCESO ELECTORAL 2010-2011</t>
  </si>
  <si>
    <t xml:space="preserve">     CASILLAS INSTALADAS POR DISTRITO PROCESO ELECTORAL 1998-1999</t>
  </si>
  <si>
    <t xml:space="preserve">     CASILLAS INSTALADAS POR DISTRITO PROCESO ELECTORAL 2007-2008</t>
  </si>
  <si>
    <t>CASILLAS INSTALADAS POR MUNICIPIO PROCESO ELECTORAL 2007-2008</t>
  </si>
  <si>
    <t>* INFORMACIÓN EXTRAIDA DE LA MEMORIA ELECTORAL.</t>
  </si>
  <si>
    <t>* INROMACIÓN EXTRAIDA DE LOS ARCHIVOS DE LA DIRECCIÓN EJECUTIVA DE ORGANIZACIÓN ELECTORAL.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</si>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</sst>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114301</xdr:rowOff>
    </xdr:from>
    <xdr:to>
      <xdr:col>1</xdr:col>
      <xdr:colOff>495893</xdr:colOff>
      <xdr:row>4</xdr:row>
      <xdr:rowOff>47625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14301"/>
          <a:ext cx="1391243" cy="7238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161926</xdr:rowOff>
    </xdr:from>
    <xdr:to>
      <xdr:col>1</xdr:col>
      <xdr:colOff>362543</xdr:colOff>
      <xdr:row>4</xdr:row>
      <xdr:rowOff>104775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61926"/>
          <a:ext cx="1391243" cy="7238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114301</xdr:rowOff>
    </xdr:from>
    <xdr:to>
      <xdr:col>1</xdr:col>
      <xdr:colOff>495893</xdr:colOff>
      <xdr:row>4</xdr:row>
      <xdr:rowOff>76200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14301"/>
          <a:ext cx="1391243" cy="7238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114301</xdr:rowOff>
    </xdr:from>
    <xdr:to>
      <xdr:col>1</xdr:col>
      <xdr:colOff>495893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14301"/>
          <a:ext cx="1391243" cy="7238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114301</xdr:rowOff>
    </xdr:from>
    <xdr:to>
      <xdr:col>1</xdr:col>
      <xdr:colOff>495893</xdr:colOff>
      <xdr:row>4</xdr:row>
      <xdr:rowOff>76200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14301"/>
          <a:ext cx="1391243" cy="7238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114301</xdr:rowOff>
    </xdr:from>
    <xdr:to>
      <xdr:col>1</xdr:col>
      <xdr:colOff>495893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14301"/>
          <a:ext cx="1391243" cy="72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Normal="100" workbookViewId="0">
      <selection activeCell="A28" sqref="A28"/>
    </sheetView>
  </sheetViews>
  <sheetFormatPr baseColWidth="10" defaultRowHeight="15" x14ac:dyDescent="0.25"/>
  <cols>
    <col min="1" max="1" width="17.7109375" style="1" customWidth="1"/>
    <col min="2" max="3" width="17.7109375" customWidth="1"/>
    <col min="4" max="4" width="21.85546875" customWidth="1"/>
    <col min="5" max="5" width="22.140625" customWidth="1"/>
    <col min="6" max="6" width="17.7109375" customWidth="1"/>
    <col min="7" max="7" width="17.7109375" style="1" customWidth="1"/>
  </cols>
  <sheetData>
    <row r="1" spans="1:9" ht="15.75" x14ac:dyDescent="0.25">
      <c r="A1" s="8"/>
      <c r="B1" s="8"/>
      <c r="C1" s="8"/>
      <c r="D1" s="8"/>
      <c r="E1" s="8"/>
      <c r="F1" s="8"/>
      <c r="G1" s="8"/>
      <c r="H1" s="8"/>
    </row>
    <row r="2" spans="1:9" ht="15" customHeight="1" x14ac:dyDescent="0.25">
      <c r="A2" s="8"/>
      <c r="B2" s="14" t="s">
        <v>19</v>
      </c>
      <c r="C2" s="14"/>
      <c r="D2" s="14"/>
      <c r="E2" s="14"/>
      <c r="F2" s="14"/>
      <c r="G2" s="14"/>
      <c r="H2" s="14"/>
    </row>
    <row r="3" spans="1:9" ht="15" customHeight="1" x14ac:dyDescent="0.25">
      <c r="A3" s="8"/>
      <c r="B3" s="14"/>
      <c r="C3" s="14"/>
      <c r="D3" s="14"/>
      <c r="E3" s="14"/>
      <c r="F3" s="14"/>
      <c r="G3" s="14"/>
      <c r="H3" s="14"/>
    </row>
    <row r="4" spans="1:9" ht="15.75" x14ac:dyDescent="0.25">
      <c r="A4" s="8"/>
      <c r="B4" s="8"/>
      <c r="C4" s="8"/>
      <c r="D4" s="8"/>
      <c r="E4" s="8"/>
      <c r="F4" s="8"/>
      <c r="G4" s="8"/>
      <c r="H4" s="8"/>
    </row>
    <row r="5" spans="1:9" ht="15.75" x14ac:dyDescent="0.25">
      <c r="A5" s="13" t="s">
        <v>24</v>
      </c>
      <c r="B5" s="13"/>
      <c r="C5" s="13"/>
      <c r="D5" s="13"/>
      <c r="E5" s="13"/>
      <c r="F5" s="13"/>
      <c r="G5" s="13"/>
      <c r="H5" s="8"/>
    </row>
    <row r="6" spans="1:9" ht="33" customHeight="1" x14ac:dyDescent="0.25">
      <c r="A6" s="5" t="s">
        <v>0</v>
      </c>
      <c r="B6" s="5" t="s">
        <v>1</v>
      </c>
      <c r="C6" s="5" t="s">
        <v>2</v>
      </c>
      <c r="D6" s="5" t="s">
        <v>5</v>
      </c>
      <c r="E6" s="6" t="s">
        <v>3</v>
      </c>
      <c r="F6" s="5" t="s">
        <v>4</v>
      </c>
      <c r="G6" s="5" t="s">
        <v>6</v>
      </c>
      <c r="H6" s="8"/>
    </row>
    <row r="7" spans="1:9" ht="15.75" x14ac:dyDescent="0.25">
      <c r="A7" s="5">
        <v>1</v>
      </c>
      <c r="B7" s="7">
        <v>35</v>
      </c>
      <c r="C7" s="7">
        <v>11</v>
      </c>
      <c r="D7" s="7">
        <v>0</v>
      </c>
      <c r="E7" s="7">
        <v>0</v>
      </c>
      <c r="F7" s="7">
        <v>0</v>
      </c>
      <c r="G7" s="7">
        <f>B7+C7+D7+E7+F7</f>
        <v>46</v>
      </c>
      <c r="H7" s="8"/>
    </row>
    <row r="8" spans="1:9" ht="15.75" x14ac:dyDescent="0.25">
      <c r="A8" s="5">
        <v>2</v>
      </c>
      <c r="B8" s="7">
        <v>25</v>
      </c>
      <c r="C8" s="7">
        <v>11</v>
      </c>
      <c r="D8" s="7">
        <v>0</v>
      </c>
      <c r="E8" s="7">
        <v>0</v>
      </c>
      <c r="F8" s="7">
        <v>1</v>
      </c>
      <c r="G8" s="7">
        <f t="shared" ref="G8:G21" si="0">B8+C8+D8+E8+F8</f>
        <v>37</v>
      </c>
      <c r="H8" s="8"/>
    </row>
    <row r="9" spans="1:9" ht="15.75" x14ac:dyDescent="0.25">
      <c r="A9" s="5">
        <v>3</v>
      </c>
      <c r="B9" s="7">
        <v>23</v>
      </c>
      <c r="C9" s="7">
        <v>10</v>
      </c>
      <c r="D9" s="7">
        <v>0</v>
      </c>
      <c r="E9" s="7">
        <v>0</v>
      </c>
      <c r="F9" s="7">
        <v>0</v>
      </c>
      <c r="G9" s="7">
        <f t="shared" si="0"/>
        <v>33</v>
      </c>
      <c r="H9" s="8"/>
    </row>
    <row r="10" spans="1:9" ht="15.75" x14ac:dyDescent="0.25">
      <c r="A10" s="5">
        <v>4</v>
      </c>
      <c r="B10" s="7">
        <v>30</v>
      </c>
      <c r="C10" s="7">
        <v>9</v>
      </c>
      <c r="D10" s="7">
        <v>1</v>
      </c>
      <c r="E10" s="7">
        <v>0</v>
      </c>
      <c r="F10" s="7">
        <v>0</v>
      </c>
      <c r="G10" s="7">
        <f t="shared" si="0"/>
        <v>40</v>
      </c>
      <c r="H10" s="8"/>
    </row>
    <row r="11" spans="1:9" ht="15.75" x14ac:dyDescent="0.25">
      <c r="A11" s="5">
        <v>5</v>
      </c>
      <c r="B11" s="7">
        <v>35</v>
      </c>
      <c r="C11" s="7">
        <v>8</v>
      </c>
      <c r="D11" s="7">
        <v>4</v>
      </c>
      <c r="E11" s="7">
        <v>0</v>
      </c>
      <c r="F11" s="7">
        <v>0</v>
      </c>
      <c r="G11" s="7">
        <f t="shared" si="0"/>
        <v>47</v>
      </c>
      <c r="H11" s="8"/>
    </row>
    <row r="12" spans="1:9" ht="15.75" x14ac:dyDescent="0.25">
      <c r="A12" s="5">
        <v>6</v>
      </c>
      <c r="B12" s="7">
        <v>21</v>
      </c>
      <c r="C12" s="7">
        <v>3</v>
      </c>
      <c r="D12" s="7">
        <v>7</v>
      </c>
      <c r="E12" s="7">
        <v>0</v>
      </c>
      <c r="F12" s="7">
        <v>1</v>
      </c>
      <c r="G12" s="7">
        <f t="shared" si="0"/>
        <v>32</v>
      </c>
      <c r="H12" s="8"/>
    </row>
    <row r="13" spans="1:9" ht="15.75" x14ac:dyDescent="0.25">
      <c r="A13" s="5">
        <v>7</v>
      </c>
      <c r="B13" s="7">
        <v>21</v>
      </c>
      <c r="C13" s="7">
        <v>11</v>
      </c>
      <c r="D13" s="7">
        <v>9</v>
      </c>
      <c r="E13" s="7">
        <v>0</v>
      </c>
      <c r="F13" s="7">
        <v>2</v>
      </c>
      <c r="G13" s="7">
        <f t="shared" si="0"/>
        <v>43</v>
      </c>
      <c r="H13" s="8"/>
    </row>
    <row r="14" spans="1:9" ht="15.75" x14ac:dyDescent="0.25">
      <c r="A14" s="5">
        <v>8</v>
      </c>
      <c r="B14" s="7">
        <v>28</v>
      </c>
      <c r="C14" s="7">
        <v>16</v>
      </c>
      <c r="D14" s="7">
        <v>5</v>
      </c>
      <c r="E14" s="7">
        <v>0</v>
      </c>
      <c r="F14" s="7">
        <v>1</v>
      </c>
      <c r="G14" s="7">
        <f t="shared" si="0"/>
        <v>50</v>
      </c>
      <c r="H14" s="10"/>
      <c r="I14" s="3"/>
    </row>
    <row r="15" spans="1:9" ht="15.75" x14ac:dyDescent="0.25">
      <c r="A15" s="5">
        <v>9</v>
      </c>
      <c r="B15" s="7">
        <v>20</v>
      </c>
      <c r="C15" s="7">
        <v>2</v>
      </c>
      <c r="D15" s="7">
        <v>1</v>
      </c>
      <c r="E15" s="7">
        <v>0</v>
      </c>
      <c r="F15" s="7">
        <v>1</v>
      </c>
      <c r="G15" s="7">
        <f t="shared" si="0"/>
        <v>24</v>
      </c>
      <c r="H15" s="8"/>
    </row>
    <row r="16" spans="1:9" ht="15.75" x14ac:dyDescent="0.25">
      <c r="A16" s="5">
        <v>10</v>
      </c>
      <c r="B16" s="7">
        <v>19</v>
      </c>
      <c r="C16" s="7">
        <v>9</v>
      </c>
      <c r="D16" s="7">
        <v>1</v>
      </c>
      <c r="E16" s="7">
        <v>0</v>
      </c>
      <c r="F16" s="7">
        <v>0</v>
      </c>
      <c r="G16" s="7">
        <f t="shared" si="0"/>
        <v>29</v>
      </c>
      <c r="H16" s="8"/>
    </row>
    <row r="17" spans="1:13" ht="15.75" x14ac:dyDescent="0.25">
      <c r="A17" s="5">
        <v>11</v>
      </c>
      <c r="B17" s="7">
        <v>24</v>
      </c>
      <c r="C17" s="7">
        <v>3</v>
      </c>
      <c r="D17" s="7">
        <v>3</v>
      </c>
      <c r="E17" s="7">
        <v>0</v>
      </c>
      <c r="F17" s="7">
        <v>0</v>
      </c>
      <c r="G17" s="7">
        <f t="shared" si="0"/>
        <v>30</v>
      </c>
      <c r="H17" s="8"/>
    </row>
    <row r="18" spans="1:13" ht="15.75" x14ac:dyDescent="0.25">
      <c r="A18" s="5">
        <v>12</v>
      </c>
      <c r="B18" s="7">
        <v>22</v>
      </c>
      <c r="C18" s="7">
        <v>5</v>
      </c>
      <c r="D18" s="7">
        <v>3</v>
      </c>
      <c r="E18" s="7">
        <v>0</v>
      </c>
      <c r="F18" s="7">
        <v>1</v>
      </c>
      <c r="G18" s="7">
        <f t="shared" si="0"/>
        <v>31</v>
      </c>
      <c r="H18" s="8"/>
    </row>
    <row r="19" spans="1:13" ht="15.75" x14ac:dyDescent="0.25">
      <c r="A19" s="5">
        <v>13</v>
      </c>
      <c r="B19" s="7">
        <v>17</v>
      </c>
      <c r="C19" s="7">
        <v>4</v>
      </c>
      <c r="D19" s="7">
        <v>3</v>
      </c>
      <c r="E19" s="7">
        <v>0</v>
      </c>
      <c r="F19" s="7">
        <v>1</v>
      </c>
      <c r="G19" s="7">
        <f t="shared" si="0"/>
        <v>25</v>
      </c>
      <c r="H19" s="8"/>
    </row>
    <row r="20" spans="1:13" ht="15.75" x14ac:dyDescent="0.25">
      <c r="A20" s="5">
        <v>14</v>
      </c>
      <c r="B20" s="7">
        <v>13</v>
      </c>
      <c r="C20" s="7">
        <v>6</v>
      </c>
      <c r="D20" s="7">
        <v>2</v>
      </c>
      <c r="E20" s="7">
        <v>0</v>
      </c>
      <c r="F20" s="7">
        <v>2</v>
      </c>
      <c r="G20" s="7">
        <f t="shared" si="0"/>
        <v>23</v>
      </c>
      <c r="H20" s="8"/>
    </row>
    <row r="21" spans="1:13" ht="15.75" x14ac:dyDescent="0.25">
      <c r="A21" s="5">
        <v>15</v>
      </c>
      <c r="B21" s="7">
        <v>16</v>
      </c>
      <c r="C21" s="7">
        <v>1</v>
      </c>
      <c r="D21" s="7">
        <v>5</v>
      </c>
      <c r="E21" s="7">
        <v>0</v>
      </c>
      <c r="F21" s="7">
        <v>0</v>
      </c>
      <c r="G21" s="7">
        <f t="shared" si="0"/>
        <v>22</v>
      </c>
      <c r="H21" s="8"/>
    </row>
    <row r="22" spans="1:13" ht="15.75" x14ac:dyDescent="0.25">
      <c r="A22" s="5" t="s">
        <v>7</v>
      </c>
      <c r="B22" s="5">
        <f t="shared" ref="B22:G22" si="1">SUM(B7:B21)</f>
        <v>349</v>
      </c>
      <c r="C22" s="5">
        <f t="shared" si="1"/>
        <v>109</v>
      </c>
      <c r="D22" s="5">
        <f t="shared" si="1"/>
        <v>44</v>
      </c>
      <c r="E22" s="5">
        <f t="shared" si="1"/>
        <v>0</v>
      </c>
      <c r="F22" s="5">
        <f t="shared" si="1"/>
        <v>10</v>
      </c>
      <c r="G22" s="5">
        <f t="shared" si="1"/>
        <v>512</v>
      </c>
      <c r="H22" s="8"/>
      <c r="K22" s="3"/>
      <c r="L22" s="3"/>
    </row>
    <row r="23" spans="1:13" ht="15.75" x14ac:dyDescent="0.25">
      <c r="A23" s="15" t="s">
        <v>27</v>
      </c>
      <c r="B23" s="15"/>
      <c r="C23" s="15"/>
      <c r="D23" s="15"/>
      <c r="E23" s="15"/>
      <c r="F23" s="15"/>
      <c r="G23" s="15"/>
      <c r="H23" s="8"/>
    </row>
    <row r="24" spans="1:13" ht="15.75" x14ac:dyDescent="0.25">
      <c r="A24" s="9"/>
      <c r="B24" s="8"/>
      <c r="C24" s="8"/>
      <c r="D24" s="8"/>
      <c r="E24" s="8"/>
      <c r="F24" s="8"/>
      <c r="G24" s="9"/>
      <c r="H24" s="8"/>
    </row>
    <row r="25" spans="1:13" ht="15.75" x14ac:dyDescent="0.25">
      <c r="A25" s="9"/>
      <c r="B25" s="8"/>
      <c r="C25" s="8"/>
      <c r="D25" s="8"/>
      <c r="E25" s="8"/>
      <c r="F25" s="8"/>
      <c r="G25" s="9"/>
      <c r="H25" s="8"/>
    </row>
    <row r="26" spans="1:13" ht="15.75" x14ac:dyDescent="0.25">
      <c r="A26" s="13" t="s">
        <v>13</v>
      </c>
      <c r="B26" s="13"/>
      <c r="C26" s="13"/>
      <c r="D26" s="13"/>
      <c r="E26" s="13"/>
      <c r="F26" s="13"/>
      <c r="G26" s="13"/>
      <c r="H26" s="8"/>
    </row>
    <row r="27" spans="1:13" ht="32.25" customHeight="1" x14ac:dyDescent="0.25">
      <c r="A27" s="5" t="s">
        <v>29</v>
      </c>
      <c r="B27" s="5" t="s">
        <v>1</v>
      </c>
      <c r="C27" s="5" t="s">
        <v>2</v>
      </c>
      <c r="D27" s="5" t="s">
        <v>5</v>
      </c>
      <c r="E27" s="6" t="s">
        <v>3</v>
      </c>
      <c r="F27" s="5" t="s">
        <v>4</v>
      </c>
      <c r="G27" s="5" t="s">
        <v>6</v>
      </c>
      <c r="H27" s="8"/>
    </row>
    <row r="28" spans="1:13" ht="15.75" x14ac:dyDescent="0.25">
      <c r="A28" s="5" t="s">
        <v>9</v>
      </c>
      <c r="B28" s="7">
        <v>74</v>
      </c>
      <c r="C28" s="7">
        <v>14</v>
      </c>
      <c r="D28" s="7">
        <v>5</v>
      </c>
      <c r="E28" s="7">
        <v>0</v>
      </c>
      <c r="F28" s="7">
        <v>1</v>
      </c>
      <c r="G28" s="7">
        <f>SUM(B28:F28)</f>
        <v>94</v>
      </c>
      <c r="H28" s="8"/>
      <c r="M28" s="2"/>
    </row>
    <row r="29" spans="1:13" ht="15.75" x14ac:dyDescent="0.25">
      <c r="A29" s="5" t="s">
        <v>10</v>
      </c>
      <c r="B29" s="7">
        <v>46</v>
      </c>
      <c r="C29" s="7">
        <v>11</v>
      </c>
      <c r="D29" s="7">
        <v>10</v>
      </c>
      <c r="E29" s="7">
        <v>0</v>
      </c>
      <c r="F29" s="7">
        <v>3</v>
      </c>
      <c r="G29" s="7">
        <v>70</v>
      </c>
      <c r="H29" s="8"/>
    </row>
    <row r="30" spans="1:13" ht="15.75" x14ac:dyDescent="0.25">
      <c r="A30" s="5" t="s">
        <v>8</v>
      </c>
      <c r="B30" s="7">
        <v>169</v>
      </c>
      <c r="C30" s="7">
        <v>52</v>
      </c>
      <c r="D30" s="7">
        <v>12</v>
      </c>
      <c r="E30" s="7">
        <v>0</v>
      </c>
      <c r="F30" s="7">
        <v>2</v>
      </c>
      <c r="G30" s="7">
        <v>235</v>
      </c>
      <c r="H30" s="8"/>
    </row>
    <row r="31" spans="1:13" ht="15.75" x14ac:dyDescent="0.25">
      <c r="A31" s="5" t="s">
        <v>11</v>
      </c>
      <c r="B31" s="7">
        <v>49</v>
      </c>
      <c r="C31" s="7">
        <v>27</v>
      </c>
      <c r="D31" s="7">
        <v>14</v>
      </c>
      <c r="E31" s="7">
        <v>0</v>
      </c>
      <c r="F31" s="7">
        <v>3</v>
      </c>
      <c r="G31" s="7">
        <v>93</v>
      </c>
      <c r="H31" s="8"/>
    </row>
    <row r="32" spans="1:13" ht="15.75" x14ac:dyDescent="0.25">
      <c r="A32" s="5" t="s">
        <v>12</v>
      </c>
      <c r="B32" s="7">
        <v>11</v>
      </c>
      <c r="C32" s="7">
        <v>5</v>
      </c>
      <c r="D32" s="7">
        <v>3</v>
      </c>
      <c r="E32" s="7">
        <v>0</v>
      </c>
      <c r="F32" s="7">
        <v>1</v>
      </c>
      <c r="G32" s="7">
        <f>SUM(B32:F32)</f>
        <v>20</v>
      </c>
      <c r="H32" s="8"/>
    </row>
    <row r="33" spans="1:8" ht="15.75" x14ac:dyDescent="0.25">
      <c r="A33" s="5" t="s">
        <v>7</v>
      </c>
      <c r="B33" s="5">
        <f t="shared" ref="B33:G33" si="2">SUM(B28:B32)</f>
        <v>349</v>
      </c>
      <c r="C33" s="5">
        <f t="shared" si="2"/>
        <v>109</v>
      </c>
      <c r="D33" s="5">
        <f t="shared" si="2"/>
        <v>44</v>
      </c>
      <c r="E33" s="5">
        <f t="shared" si="2"/>
        <v>0</v>
      </c>
      <c r="F33" s="5">
        <f t="shared" si="2"/>
        <v>10</v>
      </c>
      <c r="G33" s="5">
        <f t="shared" si="2"/>
        <v>512</v>
      </c>
      <c r="H33" s="8"/>
    </row>
    <row r="34" spans="1:8" x14ac:dyDescent="0.25">
      <c r="A34" s="15" t="s">
        <v>27</v>
      </c>
      <c r="B34" s="15"/>
      <c r="C34" s="15"/>
      <c r="D34" s="15"/>
      <c r="E34" s="15"/>
      <c r="F34" s="15"/>
      <c r="G34" s="15"/>
    </row>
  </sheetData>
  <mergeCells count="5">
    <mergeCell ref="A5:G5"/>
    <mergeCell ref="A26:G26"/>
    <mergeCell ref="B2:H3"/>
    <mergeCell ref="A23:G23"/>
    <mergeCell ref="A34:G34"/>
  </mergeCells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activeCell="A27" sqref="A27"/>
    </sheetView>
  </sheetViews>
  <sheetFormatPr baseColWidth="10" defaultRowHeight="15" x14ac:dyDescent="0.25"/>
  <cols>
    <col min="1" max="3" width="17.7109375" customWidth="1"/>
    <col min="4" max="4" width="21.5703125" customWidth="1"/>
    <col min="5" max="5" width="22.140625" customWidth="1"/>
    <col min="6" max="6" width="17.7109375" customWidth="1"/>
    <col min="7" max="7" width="18.140625" customWidth="1"/>
    <col min="8" max="8" width="0.42578125" hidden="1" customWidth="1"/>
  </cols>
  <sheetData>
    <row r="1" spans="1:8" ht="15.75" x14ac:dyDescent="0.25">
      <c r="A1" s="8"/>
      <c r="B1" s="8"/>
      <c r="C1" s="8"/>
      <c r="D1" s="8"/>
      <c r="E1" s="8"/>
      <c r="F1" s="8"/>
      <c r="G1" s="8"/>
      <c r="H1" s="8"/>
    </row>
    <row r="2" spans="1:8" ht="15" customHeight="1" x14ac:dyDescent="0.25">
      <c r="A2" s="8"/>
      <c r="B2" s="14" t="s">
        <v>19</v>
      </c>
      <c r="C2" s="14"/>
      <c r="D2" s="14"/>
      <c r="E2" s="14"/>
      <c r="F2" s="14"/>
      <c r="G2" s="14"/>
      <c r="H2" s="14"/>
    </row>
    <row r="3" spans="1:8" ht="15" customHeight="1" x14ac:dyDescent="0.25">
      <c r="A3" s="8"/>
      <c r="B3" s="14"/>
      <c r="C3" s="14"/>
      <c r="D3" s="14"/>
      <c r="E3" s="14"/>
      <c r="F3" s="14"/>
      <c r="G3" s="14"/>
      <c r="H3" s="14"/>
    </row>
    <row r="4" spans="1:8" ht="15.75" x14ac:dyDescent="0.25">
      <c r="A4" s="8"/>
      <c r="B4" s="8"/>
      <c r="C4" s="8"/>
      <c r="D4" s="8"/>
      <c r="E4" s="8"/>
      <c r="F4" s="8"/>
      <c r="G4" s="8"/>
      <c r="H4" s="8"/>
    </row>
    <row r="5" spans="1:8" ht="15.75" x14ac:dyDescent="0.25">
      <c r="A5" s="13" t="s">
        <v>21</v>
      </c>
      <c r="B5" s="13"/>
      <c r="C5" s="13"/>
      <c r="D5" s="13"/>
      <c r="E5" s="13"/>
      <c r="F5" s="13"/>
      <c r="G5" s="13"/>
      <c r="H5" s="8"/>
    </row>
    <row r="6" spans="1:8" ht="31.5" x14ac:dyDescent="0.25">
      <c r="A6" s="5" t="s">
        <v>0</v>
      </c>
      <c r="B6" s="5" t="s">
        <v>1</v>
      </c>
      <c r="C6" s="5" t="s">
        <v>2</v>
      </c>
      <c r="D6" s="5" t="s">
        <v>5</v>
      </c>
      <c r="E6" s="6" t="s">
        <v>3</v>
      </c>
      <c r="F6" s="5" t="s">
        <v>4</v>
      </c>
      <c r="G6" s="5" t="s">
        <v>6</v>
      </c>
      <c r="H6" s="8"/>
    </row>
    <row r="7" spans="1:8" ht="15.75" x14ac:dyDescent="0.25">
      <c r="A7" s="5">
        <v>1</v>
      </c>
      <c r="B7" s="7">
        <v>38</v>
      </c>
      <c r="C7" s="7">
        <v>15</v>
      </c>
      <c r="D7" s="7">
        <v>0</v>
      </c>
      <c r="E7" s="7">
        <v>0</v>
      </c>
      <c r="F7" s="7">
        <v>0</v>
      </c>
      <c r="G7" s="7">
        <f>B7+C7+D7+E7+F7</f>
        <v>53</v>
      </c>
      <c r="H7" s="8"/>
    </row>
    <row r="8" spans="1:8" ht="15.75" x14ac:dyDescent="0.25">
      <c r="A8" s="5">
        <v>2</v>
      </c>
      <c r="B8" s="7">
        <v>25</v>
      </c>
      <c r="C8" s="7">
        <v>15</v>
      </c>
      <c r="D8" s="7">
        <v>0</v>
      </c>
      <c r="E8" s="7">
        <v>0</v>
      </c>
      <c r="F8" s="7">
        <v>1</v>
      </c>
      <c r="G8" s="7">
        <f t="shared" ref="G8:G21" si="0">B8+C8+D8+E8+F8</f>
        <v>41</v>
      </c>
      <c r="H8" s="8"/>
    </row>
    <row r="9" spans="1:8" ht="15.75" x14ac:dyDescent="0.25">
      <c r="A9" s="5">
        <v>3</v>
      </c>
      <c r="B9" s="7">
        <v>23</v>
      </c>
      <c r="C9" s="7">
        <v>14</v>
      </c>
      <c r="D9" s="7">
        <v>0</v>
      </c>
      <c r="E9" s="7">
        <v>0</v>
      </c>
      <c r="F9" s="7">
        <v>0</v>
      </c>
      <c r="G9" s="7">
        <f t="shared" si="0"/>
        <v>37</v>
      </c>
      <c r="H9" s="8"/>
    </row>
    <row r="10" spans="1:8" ht="15.75" x14ac:dyDescent="0.25">
      <c r="A10" s="5">
        <v>4</v>
      </c>
      <c r="B10" s="7">
        <v>30</v>
      </c>
      <c r="C10" s="7">
        <v>14</v>
      </c>
      <c r="D10" s="7">
        <v>1</v>
      </c>
      <c r="E10" s="7">
        <v>0</v>
      </c>
      <c r="F10" s="7">
        <v>0</v>
      </c>
      <c r="G10" s="7">
        <f t="shared" si="0"/>
        <v>45</v>
      </c>
      <c r="H10" s="8"/>
    </row>
    <row r="11" spans="1:8" ht="15.75" x14ac:dyDescent="0.25">
      <c r="A11" s="5">
        <v>5</v>
      </c>
      <c r="B11" s="7">
        <v>35</v>
      </c>
      <c r="C11" s="7">
        <v>16</v>
      </c>
      <c r="D11" s="7">
        <v>4</v>
      </c>
      <c r="E11" s="7">
        <v>0</v>
      </c>
      <c r="F11" s="7">
        <v>0</v>
      </c>
      <c r="G11" s="7">
        <f t="shared" si="0"/>
        <v>55</v>
      </c>
      <c r="H11" s="8"/>
    </row>
    <row r="12" spans="1:8" ht="15.75" x14ac:dyDescent="0.25">
      <c r="A12" s="5">
        <v>6</v>
      </c>
      <c r="B12" s="7">
        <v>21</v>
      </c>
      <c r="C12" s="7">
        <v>5</v>
      </c>
      <c r="D12" s="7">
        <v>7</v>
      </c>
      <c r="E12" s="7">
        <v>0</v>
      </c>
      <c r="F12" s="7">
        <v>1</v>
      </c>
      <c r="G12" s="7">
        <f t="shared" si="0"/>
        <v>34</v>
      </c>
      <c r="H12" s="8"/>
    </row>
    <row r="13" spans="1:8" ht="15.75" x14ac:dyDescent="0.25">
      <c r="A13" s="5">
        <v>7</v>
      </c>
      <c r="B13" s="7">
        <v>21</v>
      </c>
      <c r="C13" s="7">
        <v>20</v>
      </c>
      <c r="D13" s="7">
        <v>9</v>
      </c>
      <c r="E13" s="7">
        <v>1</v>
      </c>
      <c r="F13" s="7">
        <v>2</v>
      </c>
      <c r="G13" s="7">
        <f t="shared" si="0"/>
        <v>53</v>
      </c>
      <c r="H13" s="8"/>
    </row>
    <row r="14" spans="1:8" ht="15.75" x14ac:dyDescent="0.25">
      <c r="A14" s="5">
        <v>8</v>
      </c>
      <c r="B14" s="7">
        <v>28</v>
      </c>
      <c r="C14" s="7">
        <v>32</v>
      </c>
      <c r="D14" s="7">
        <v>5</v>
      </c>
      <c r="E14" s="7">
        <v>4</v>
      </c>
      <c r="F14" s="7">
        <v>1</v>
      </c>
      <c r="G14" s="7">
        <f t="shared" si="0"/>
        <v>70</v>
      </c>
      <c r="H14" s="8"/>
    </row>
    <row r="15" spans="1:8" ht="15.75" x14ac:dyDescent="0.25">
      <c r="A15" s="5">
        <v>9</v>
      </c>
      <c r="B15" s="7">
        <v>20</v>
      </c>
      <c r="C15" s="7">
        <v>5</v>
      </c>
      <c r="D15" s="7">
        <v>1</v>
      </c>
      <c r="E15" s="7">
        <v>0</v>
      </c>
      <c r="F15" s="7">
        <v>1</v>
      </c>
      <c r="G15" s="7">
        <f t="shared" si="0"/>
        <v>27</v>
      </c>
      <c r="H15" s="8"/>
    </row>
    <row r="16" spans="1:8" ht="15.75" x14ac:dyDescent="0.25">
      <c r="A16" s="5">
        <v>10</v>
      </c>
      <c r="B16" s="7">
        <v>19</v>
      </c>
      <c r="C16" s="7">
        <v>12</v>
      </c>
      <c r="D16" s="7">
        <v>1</v>
      </c>
      <c r="E16" s="7">
        <v>0</v>
      </c>
      <c r="F16" s="7">
        <v>0</v>
      </c>
      <c r="G16" s="7">
        <f t="shared" si="0"/>
        <v>32</v>
      </c>
      <c r="H16" s="8"/>
    </row>
    <row r="17" spans="1:13" ht="15.75" x14ac:dyDescent="0.25">
      <c r="A17" s="5">
        <v>11</v>
      </c>
      <c r="B17" s="7">
        <v>24</v>
      </c>
      <c r="C17" s="7">
        <v>4</v>
      </c>
      <c r="D17" s="7">
        <v>3</v>
      </c>
      <c r="E17" s="7">
        <v>0</v>
      </c>
      <c r="F17" s="7">
        <v>0</v>
      </c>
      <c r="G17" s="7">
        <f t="shared" si="0"/>
        <v>31</v>
      </c>
      <c r="H17" s="8"/>
    </row>
    <row r="18" spans="1:13" ht="15.75" x14ac:dyDescent="0.25">
      <c r="A18" s="5">
        <v>12</v>
      </c>
      <c r="B18" s="7">
        <v>21</v>
      </c>
      <c r="C18" s="7">
        <v>6</v>
      </c>
      <c r="D18" s="7">
        <v>3</v>
      </c>
      <c r="E18" s="7">
        <v>0</v>
      </c>
      <c r="F18" s="7">
        <v>1</v>
      </c>
      <c r="G18" s="7">
        <f t="shared" si="0"/>
        <v>31</v>
      </c>
      <c r="H18" s="8"/>
    </row>
    <row r="19" spans="1:13" ht="15.75" x14ac:dyDescent="0.25">
      <c r="A19" s="5">
        <v>13</v>
      </c>
      <c r="B19" s="7">
        <v>17</v>
      </c>
      <c r="C19" s="7">
        <v>6</v>
      </c>
      <c r="D19" s="7">
        <v>3</v>
      </c>
      <c r="E19" s="7">
        <v>0</v>
      </c>
      <c r="F19" s="7">
        <v>1</v>
      </c>
      <c r="G19" s="7">
        <f t="shared" si="0"/>
        <v>27</v>
      </c>
      <c r="H19" s="8"/>
    </row>
    <row r="20" spans="1:13" ht="15.75" x14ac:dyDescent="0.25">
      <c r="A20" s="5">
        <v>14</v>
      </c>
      <c r="B20" s="7">
        <v>13</v>
      </c>
      <c r="C20" s="7">
        <v>8</v>
      </c>
      <c r="D20" s="7">
        <v>2</v>
      </c>
      <c r="E20" s="7">
        <v>0</v>
      </c>
      <c r="F20" s="7">
        <v>2</v>
      </c>
      <c r="G20" s="7">
        <f t="shared" si="0"/>
        <v>25</v>
      </c>
      <c r="H20" s="8"/>
    </row>
    <row r="21" spans="1:13" ht="15.75" x14ac:dyDescent="0.25">
      <c r="A21" s="5">
        <v>15</v>
      </c>
      <c r="B21" s="7">
        <v>16</v>
      </c>
      <c r="C21" s="7">
        <v>1</v>
      </c>
      <c r="D21" s="7">
        <v>5</v>
      </c>
      <c r="E21" s="7">
        <v>0</v>
      </c>
      <c r="F21" s="7">
        <v>0</v>
      </c>
      <c r="G21" s="7">
        <f t="shared" si="0"/>
        <v>22</v>
      </c>
      <c r="H21" s="8"/>
    </row>
    <row r="22" spans="1:13" ht="15.75" x14ac:dyDescent="0.25">
      <c r="A22" s="5" t="s">
        <v>7</v>
      </c>
      <c r="B22" s="5">
        <f t="shared" ref="B22:G22" si="1">SUM(B7:B21)</f>
        <v>351</v>
      </c>
      <c r="C22" s="5">
        <f t="shared" si="1"/>
        <v>173</v>
      </c>
      <c r="D22" s="5">
        <f t="shared" si="1"/>
        <v>44</v>
      </c>
      <c r="E22" s="5">
        <f t="shared" si="1"/>
        <v>5</v>
      </c>
      <c r="F22" s="5">
        <f t="shared" si="1"/>
        <v>10</v>
      </c>
      <c r="G22" s="5">
        <f t="shared" si="1"/>
        <v>583</v>
      </c>
      <c r="H22" s="11"/>
      <c r="I22" s="4"/>
      <c r="L22" s="4"/>
      <c r="M22" s="4"/>
    </row>
    <row r="23" spans="1:13" ht="15.75" x14ac:dyDescent="0.25">
      <c r="A23" s="15" t="s">
        <v>27</v>
      </c>
      <c r="B23" s="15"/>
      <c r="C23" s="15"/>
      <c r="D23" s="15"/>
      <c r="E23" s="15"/>
      <c r="F23" s="15"/>
      <c r="G23" s="15"/>
      <c r="H23" s="8"/>
    </row>
    <row r="24" spans="1:13" ht="15.75" x14ac:dyDescent="0.25">
      <c r="A24" s="8"/>
      <c r="B24" s="8"/>
      <c r="C24" s="8"/>
      <c r="D24" s="8"/>
      <c r="E24" s="8"/>
      <c r="F24" s="8"/>
      <c r="G24" s="8"/>
      <c r="H24" s="8"/>
    </row>
    <row r="25" spans="1:13" ht="15.75" x14ac:dyDescent="0.25">
      <c r="A25" s="13" t="s">
        <v>14</v>
      </c>
      <c r="B25" s="13"/>
      <c r="C25" s="13"/>
      <c r="D25" s="13"/>
      <c r="E25" s="13"/>
      <c r="F25" s="13"/>
      <c r="G25" s="13"/>
      <c r="H25" s="8"/>
    </row>
    <row r="26" spans="1:13" ht="38.25" customHeight="1" x14ac:dyDescent="0.25">
      <c r="A26" s="5" t="s">
        <v>29</v>
      </c>
      <c r="B26" s="5" t="s">
        <v>1</v>
      </c>
      <c r="C26" s="5" t="s">
        <v>2</v>
      </c>
      <c r="D26" s="5" t="s">
        <v>5</v>
      </c>
      <c r="E26" s="6" t="s">
        <v>3</v>
      </c>
      <c r="F26" s="5" t="s">
        <v>4</v>
      </c>
      <c r="G26" s="5" t="s">
        <v>6</v>
      </c>
      <c r="H26" s="8"/>
    </row>
    <row r="27" spans="1:13" ht="15.75" x14ac:dyDescent="0.25">
      <c r="A27" s="5" t="s">
        <v>9</v>
      </c>
      <c r="B27" s="7">
        <v>73</v>
      </c>
      <c r="C27" s="7">
        <v>21</v>
      </c>
      <c r="D27" s="7">
        <v>5</v>
      </c>
      <c r="E27" s="7">
        <v>0</v>
      </c>
      <c r="F27" s="7">
        <v>1</v>
      </c>
      <c r="G27" s="7">
        <f>B27+C27+D27+E27+F27</f>
        <v>100</v>
      </c>
      <c r="H27" s="12"/>
      <c r="I27" s="2"/>
      <c r="J27" s="2"/>
      <c r="K27" s="2"/>
      <c r="L27" s="2"/>
      <c r="M27" s="2"/>
    </row>
    <row r="28" spans="1:13" ht="15.75" x14ac:dyDescent="0.25">
      <c r="A28" s="5" t="s">
        <v>10</v>
      </c>
      <c r="B28" s="7">
        <v>46</v>
      </c>
      <c r="C28" s="7">
        <v>15</v>
      </c>
      <c r="D28" s="7">
        <v>10</v>
      </c>
      <c r="E28" s="7">
        <v>0</v>
      </c>
      <c r="F28" s="7">
        <v>3</v>
      </c>
      <c r="G28" s="7">
        <f t="shared" ref="G28:G31" si="2">B28+C28+D28+E28+F28</f>
        <v>74</v>
      </c>
      <c r="H28" s="8"/>
    </row>
    <row r="29" spans="1:13" ht="15.75" x14ac:dyDescent="0.25">
      <c r="A29" s="5" t="s">
        <v>8</v>
      </c>
      <c r="B29" s="7">
        <v>172</v>
      </c>
      <c r="C29" s="7">
        <v>79</v>
      </c>
      <c r="D29" s="7">
        <v>12</v>
      </c>
      <c r="E29" s="7">
        <v>0</v>
      </c>
      <c r="F29" s="7">
        <v>2</v>
      </c>
      <c r="G29" s="7">
        <f t="shared" si="2"/>
        <v>265</v>
      </c>
      <c r="H29" s="8"/>
    </row>
    <row r="30" spans="1:13" ht="15.75" x14ac:dyDescent="0.25">
      <c r="A30" s="5" t="s">
        <v>11</v>
      </c>
      <c r="B30" s="7">
        <v>49</v>
      </c>
      <c r="C30" s="7">
        <v>52</v>
      </c>
      <c r="D30" s="7">
        <v>14</v>
      </c>
      <c r="E30" s="7">
        <v>5</v>
      </c>
      <c r="F30" s="7">
        <v>3</v>
      </c>
      <c r="G30" s="7">
        <f t="shared" si="2"/>
        <v>123</v>
      </c>
      <c r="H30" s="8"/>
    </row>
    <row r="31" spans="1:13" ht="15.75" x14ac:dyDescent="0.25">
      <c r="A31" s="5" t="s">
        <v>12</v>
      </c>
      <c r="B31" s="7">
        <v>11</v>
      </c>
      <c r="C31" s="7">
        <v>6</v>
      </c>
      <c r="D31" s="7">
        <v>3</v>
      </c>
      <c r="E31" s="7">
        <v>0</v>
      </c>
      <c r="F31" s="7">
        <v>1</v>
      </c>
      <c r="G31" s="7">
        <f t="shared" si="2"/>
        <v>21</v>
      </c>
      <c r="H31" s="8"/>
    </row>
    <row r="32" spans="1:13" ht="15.75" x14ac:dyDescent="0.25">
      <c r="A32" s="5" t="s">
        <v>7</v>
      </c>
      <c r="B32" s="5">
        <f t="shared" ref="B32:G32" si="3">SUM(B27:B31)</f>
        <v>351</v>
      </c>
      <c r="C32" s="5">
        <f t="shared" si="3"/>
        <v>173</v>
      </c>
      <c r="D32" s="5">
        <f t="shared" si="3"/>
        <v>44</v>
      </c>
      <c r="E32" s="5">
        <f t="shared" si="3"/>
        <v>5</v>
      </c>
      <c r="F32" s="5">
        <f t="shared" si="3"/>
        <v>10</v>
      </c>
      <c r="G32" s="5">
        <f t="shared" si="3"/>
        <v>583</v>
      </c>
      <c r="H32" s="8"/>
    </row>
    <row r="33" spans="1:7" x14ac:dyDescent="0.25">
      <c r="A33" s="15" t="s">
        <v>27</v>
      </c>
      <c r="B33" s="15"/>
      <c r="C33" s="15"/>
      <c r="D33" s="15"/>
      <c r="E33" s="15"/>
      <c r="F33" s="15"/>
      <c r="G33" s="15"/>
    </row>
  </sheetData>
  <mergeCells count="5">
    <mergeCell ref="A5:G5"/>
    <mergeCell ref="A25:G25"/>
    <mergeCell ref="B2:H3"/>
    <mergeCell ref="A23:G23"/>
    <mergeCell ref="A33:G33"/>
  </mergeCells>
  <pageMargins left="0.7" right="0.7" top="0.75" bottom="0.75" header="0.3" footer="0.3"/>
  <pageSetup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4"/>
  <sheetViews>
    <sheetView zoomScaleNormal="100" workbookViewId="0">
      <selection activeCell="A28" sqref="A28"/>
    </sheetView>
  </sheetViews>
  <sheetFormatPr baseColWidth="10" defaultRowHeight="15" x14ac:dyDescent="0.25"/>
  <cols>
    <col min="1" max="3" width="17.7109375" customWidth="1"/>
    <col min="4" max="4" width="21.42578125" customWidth="1"/>
    <col min="5" max="5" width="22.42578125" customWidth="1"/>
    <col min="6" max="7" width="17.7109375" customWidth="1"/>
    <col min="8" max="8" width="0.140625" customWidth="1"/>
  </cols>
  <sheetData>
    <row r="2" spans="1:14" ht="15" customHeight="1" x14ac:dyDescent="0.25">
      <c r="B2" s="16" t="s">
        <v>19</v>
      </c>
      <c r="C2" s="16"/>
      <c r="D2" s="16"/>
      <c r="E2" s="16"/>
      <c r="F2" s="16"/>
      <c r="G2" s="16"/>
      <c r="H2" s="16"/>
    </row>
    <row r="3" spans="1:14" ht="15" customHeight="1" x14ac:dyDescent="0.25">
      <c r="B3" s="16"/>
      <c r="C3" s="16"/>
      <c r="D3" s="16"/>
      <c r="E3" s="16"/>
      <c r="F3" s="16"/>
      <c r="G3" s="16"/>
      <c r="H3" s="16"/>
    </row>
    <row r="5" spans="1:14" ht="15.75" x14ac:dyDescent="0.25">
      <c r="A5" s="13" t="s">
        <v>22</v>
      </c>
      <c r="B5" s="13"/>
      <c r="C5" s="13"/>
      <c r="D5" s="13"/>
      <c r="E5" s="13"/>
      <c r="F5" s="13"/>
      <c r="G5" s="13"/>
    </row>
    <row r="6" spans="1:14" ht="31.5" x14ac:dyDescent="0.25">
      <c r="A6" s="5" t="s">
        <v>0</v>
      </c>
      <c r="B6" s="5" t="s">
        <v>1</v>
      </c>
      <c r="C6" s="5" t="s">
        <v>2</v>
      </c>
      <c r="D6" s="5" t="s">
        <v>5</v>
      </c>
      <c r="E6" s="6" t="s">
        <v>3</v>
      </c>
      <c r="F6" s="5" t="s">
        <v>4</v>
      </c>
      <c r="G6" s="5" t="s">
        <v>6</v>
      </c>
    </row>
    <row r="7" spans="1:14" ht="15.75" x14ac:dyDescent="0.25">
      <c r="A7" s="5">
        <v>1</v>
      </c>
      <c r="B7" s="7">
        <v>38</v>
      </c>
      <c r="C7" s="7">
        <v>18</v>
      </c>
      <c r="D7" s="7">
        <v>0</v>
      </c>
      <c r="E7" s="7">
        <v>0</v>
      </c>
      <c r="F7" s="7">
        <v>0</v>
      </c>
      <c r="G7" s="7">
        <f>B7+C7+D7+E7+F7</f>
        <v>56</v>
      </c>
    </row>
    <row r="8" spans="1:14" ht="15.75" x14ac:dyDescent="0.25">
      <c r="A8" s="5">
        <v>2</v>
      </c>
      <c r="B8" s="7">
        <v>25</v>
      </c>
      <c r="C8" s="7">
        <v>17</v>
      </c>
      <c r="D8" s="7">
        <v>0</v>
      </c>
      <c r="E8" s="7">
        <v>0</v>
      </c>
      <c r="F8" s="7">
        <v>1</v>
      </c>
      <c r="G8" s="7">
        <f t="shared" ref="G8:G22" si="0">B8+C8+D8+E8+F8</f>
        <v>43</v>
      </c>
    </row>
    <row r="9" spans="1:14" ht="15.75" x14ac:dyDescent="0.25">
      <c r="A9" s="5">
        <v>3</v>
      </c>
      <c r="B9" s="7">
        <v>23</v>
      </c>
      <c r="C9" s="7">
        <v>18</v>
      </c>
      <c r="D9" s="7">
        <v>0</v>
      </c>
      <c r="E9" s="7">
        <v>0</v>
      </c>
      <c r="F9" s="7">
        <v>0</v>
      </c>
      <c r="G9" s="7">
        <f t="shared" si="0"/>
        <v>41</v>
      </c>
    </row>
    <row r="10" spans="1:14" ht="15.75" x14ac:dyDescent="0.25">
      <c r="A10" s="5">
        <v>4</v>
      </c>
      <c r="B10" s="7">
        <v>30</v>
      </c>
      <c r="C10" s="7">
        <v>25</v>
      </c>
      <c r="D10" s="7">
        <v>1</v>
      </c>
      <c r="E10" s="7">
        <v>2</v>
      </c>
      <c r="F10" s="7">
        <v>0</v>
      </c>
      <c r="G10" s="7">
        <f t="shared" si="0"/>
        <v>58</v>
      </c>
    </row>
    <row r="11" spans="1:14" ht="15.75" x14ac:dyDescent="0.25">
      <c r="A11" s="5">
        <v>5</v>
      </c>
      <c r="B11" s="7">
        <v>35</v>
      </c>
      <c r="C11" s="7">
        <v>20</v>
      </c>
      <c r="D11" s="7">
        <v>4</v>
      </c>
      <c r="E11" s="7">
        <v>0</v>
      </c>
      <c r="F11" s="7">
        <v>0</v>
      </c>
      <c r="G11" s="7">
        <f t="shared" si="0"/>
        <v>59</v>
      </c>
    </row>
    <row r="12" spans="1:14" ht="15.75" x14ac:dyDescent="0.25">
      <c r="A12" s="5">
        <v>6</v>
      </c>
      <c r="B12" s="7">
        <v>21</v>
      </c>
      <c r="C12" s="7">
        <v>5</v>
      </c>
      <c r="D12" s="7">
        <v>7</v>
      </c>
      <c r="E12" s="7">
        <v>0</v>
      </c>
      <c r="F12" s="7">
        <v>1</v>
      </c>
      <c r="G12" s="7">
        <f t="shared" si="0"/>
        <v>34</v>
      </c>
      <c r="I12" s="2"/>
      <c r="J12" s="2"/>
      <c r="K12" s="2"/>
      <c r="L12" s="2"/>
      <c r="M12" s="2"/>
      <c r="N12" s="2"/>
    </row>
    <row r="13" spans="1:14" ht="15.75" x14ac:dyDescent="0.25">
      <c r="A13" s="5">
        <v>7</v>
      </c>
      <c r="B13" s="7">
        <v>18</v>
      </c>
      <c r="C13" s="7">
        <v>27</v>
      </c>
      <c r="D13" s="7">
        <v>9</v>
      </c>
      <c r="E13" s="7">
        <v>1</v>
      </c>
      <c r="F13" s="7">
        <v>1</v>
      </c>
      <c r="G13" s="7">
        <f t="shared" si="0"/>
        <v>56</v>
      </c>
    </row>
    <row r="14" spans="1:14" ht="15.75" x14ac:dyDescent="0.25">
      <c r="A14" s="5">
        <v>8</v>
      </c>
      <c r="B14" s="7">
        <v>11</v>
      </c>
      <c r="C14" s="7">
        <v>12</v>
      </c>
      <c r="D14" s="7">
        <v>6</v>
      </c>
      <c r="E14" s="7">
        <v>17</v>
      </c>
      <c r="F14" s="7">
        <v>0</v>
      </c>
      <c r="G14" s="7">
        <f t="shared" si="0"/>
        <v>46</v>
      </c>
    </row>
    <row r="15" spans="1:14" ht="15.75" x14ac:dyDescent="0.25">
      <c r="A15" s="5">
        <v>9</v>
      </c>
      <c r="B15" s="7">
        <v>20</v>
      </c>
      <c r="C15" s="7">
        <v>5</v>
      </c>
      <c r="D15" s="7">
        <v>1</v>
      </c>
      <c r="E15" s="7"/>
      <c r="F15" s="7">
        <v>1</v>
      </c>
      <c r="G15" s="7">
        <f t="shared" si="0"/>
        <v>27</v>
      </c>
    </row>
    <row r="16" spans="1:14" ht="15.75" x14ac:dyDescent="0.25">
      <c r="A16" s="5">
        <v>10</v>
      </c>
      <c r="B16" s="7">
        <v>19</v>
      </c>
      <c r="C16" s="7">
        <v>13</v>
      </c>
      <c r="D16" s="7">
        <v>1</v>
      </c>
      <c r="E16" s="7">
        <v>0</v>
      </c>
      <c r="F16" s="7">
        <v>0</v>
      </c>
      <c r="G16" s="7">
        <f t="shared" si="0"/>
        <v>33</v>
      </c>
    </row>
    <row r="17" spans="1:14" ht="15.75" x14ac:dyDescent="0.25">
      <c r="A17" s="5">
        <v>11</v>
      </c>
      <c r="B17" s="7">
        <v>24</v>
      </c>
      <c r="C17" s="7">
        <v>5</v>
      </c>
      <c r="D17" s="7">
        <v>3</v>
      </c>
      <c r="E17" s="7">
        <v>0</v>
      </c>
      <c r="F17" s="7">
        <v>0</v>
      </c>
      <c r="G17" s="7">
        <f t="shared" si="0"/>
        <v>32</v>
      </c>
      <c r="I17" s="2"/>
      <c r="J17" s="2"/>
      <c r="K17" s="2"/>
      <c r="L17" s="2"/>
      <c r="M17" s="2"/>
      <c r="N17" s="2"/>
    </row>
    <row r="18" spans="1:14" ht="15.75" x14ac:dyDescent="0.25">
      <c r="A18" s="5">
        <v>12</v>
      </c>
      <c r="B18" s="7">
        <v>21</v>
      </c>
      <c r="C18" s="7">
        <v>7</v>
      </c>
      <c r="D18" s="7">
        <v>3</v>
      </c>
      <c r="E18" s="7">
        <v>0</v>
      </c>
      <c r="F18" s="7">
        <v>1</v>
      </c>
      <c r="G18" s="7">
        <f t="shared" si="0"/>
        <v>32</v>
      </c>
    </row>
    <row r="19" spans="1:14" ht="15.75" x14ac:dyDescent="0.25">
      <c r="A19" s="5">
        <v>13</v>
      </c>
      <c r="B19" s="7">
        <v>17</v>
      </c>
      <c r="C19" s="7">
        <v>7</v>
      </c>
      <c r="D19" s="7">
        <v>3</v>
      </c>
      <c r="E19" s="7">
        <v>1</v>
      </c>
      <c r="F19" s="7">
        <v>1</v>
      </c>
      <c r="G19" s="7">
        <f t="shared" si="0"/>
        <v>29</v>
      </c>
    </row>
    <row r="20" spans="1:14" ht="15.75" x14ac:dyDescent="0.25">
      <c r="A20" s="5">
        <v>14</v>
      </c>
      <c r="B20" s="7">
        <v>13</v>
      </c>
      <c r="C20" s="7">
        <v>8</v>
      </c>
      <c r="D20" s="7">
        <v>2</v>
      </c>
      <c r="E20" s="7">
        <v>0</v>
      </c>
      <c r="F20" s="7">
        <v>2</v>
      </c>
      <c r="G20" s="7">
        <f t="shared" si="0"/>
        <v>25</v>
      </c>
    </row>
    <row r="21" spans="1:14" ht="15.75" x14ac:dyDescent="0.25">
      <c r="A21" s="5">
        <v>15</v>
      </c>
      <c r="B21" s="7">
        <v>16</v>
      </c>
      <c r="C21" s="7">
        <v>1</v>
      </c>
      <c r="D21" s="7">
        <v>5</v>
      </c>
      <c r="E21" s="7">
        <v>0</v>
      </c>
      <c r="F21" s="7">
        <v>0</v>
      </c>
      <c r="G21" s="7">
        <f t="shared" si="0"/>
        <v>22</v>
      </c>
    </row>
    <row r="22" spans="1:14" ht="15.75" x14ac:dyDescent="0.25">
      <c r="A22" s="5">
        <v>16</v>
      </c>
      <c r="B22" s="7">
        <v>20</v>
      </c>
      <c r="C22" s="7">
        <v>28</v>
      </c>
      <c r="D22" s="7">
        <v>0</v>
      </c>
      <c r="E22" s="7">
        <v>0</v>
      </c>
      <c r="F22" s="7">
        <v>2</v>
      </c>
      <c r="G22" s="7">
        <f t="shared" si="0"/>
        <v>50</v>
      </c>
      <c r="I22" s="2"/>
      <c r="J22" s="2"/>
      <c r="K22" s="2"/>
      <c r="L22" s="2"/>
      <c r="M22" s="2"/>
      <c r="N22" s="2"/>
    </row>
    <row r="23" spans="1:14" ht="15.75" x14ac:dyDescent="0.25">
      <c r="A23" s="5" t="s">
        <v>7</v>
      </c>
      <c r="B23" s="5">
        <f t="shared" ref="B23:G23" si="1">SUM(B7:B22)</f>
        <v>351</v>
      </c>
      <c r="C23" s="5">
        <f t="shared" si="1"/>
        <v>216</v>
      </c>
      <c r="D23" s="5">
        <f t="shared" si="1"/>
        <v>45</v>
      </c>
      <c r="E23" s="5">
        <f t="shared" si="1"/>
        <v>21</v>
      </c>
      <c r="F23" s="5">
        <f t="shared" si="1"/>
        <v>10</v>
      </c>
      <c r="G23" s="5">
        <f t="shared" si="1"/>
        <v>643</v>
      </c>
    </row>
    <row r="24" spans="1:14" x14ac:dyDescent="0.25">
      <c r="A24" s="15" t="s">
        <v>27</v>
      </c>
      <c r="B24" s="15"/>
      <c r="C24" s="15"/>
      <c r="D24" s="15"/>
      <c r="E24" s="15"/>
      <c r="F24" s="15"/>
      <c r="G24" s="15"/>
    </row>
    <row r="25" spans="1:14" ht="15.75" x14ac:dyDescent="0.25">
      <c r="A25" s="8"/>
      <c r="B25" s="8"/>
      <c r="C25" s="8"/>
      <c r="D25" s="8"/>
      <c r="E25" s="8"/>
      <c r="F25" s="8"/>
      <c r="G25" s="8"/>
    </row>
    <row r="26" spans="1:14" ht="15.75" x14ac:dyDescent="0.25">
      <c r="A26" s="13" t="s">
        <v>17</v>
      </c>
      <c r="B26" s="13"/>
      <c r="C26" s="13"/>
      <c r="D26" s="13"/>
      <c r="E26" s="13"/>
      <c r="F26" s="13"/>
      <c r="G26" s="13"/>
    </row>
    <row r="27" spans="1:14" ht="31.5" x14ac:dyDescent="0.25">
      <c r="A27" s="5" t="s">
        <v>29</v>
      </c>
      <c r="B27" s="5" t="s">
        <v>1</v>
      </c>
      <c r="C27" s="5" t="s">
        <v>2</v>
      </c>
      <c r="D27" s="5" t="s">
        <v>5</v>
      </c>
      <c r="E27" s="6" t="s">
        <v>3</v>
      </c>
      <c r="F27" s="5" t="s">
        <v>4</v>
      </c>
      <c r="G27" s="5" t="s">
        <v>6</v>
      </c>
    </row>
    <row r="28" spans="1:14" ht="15.75" x14ac:dyDescent="0.25">
      <c r="A28" s="5" t="s">
        <v>9</v>
      </c>
      <c r="B28" s="7">
        <v>74</v>
      </c>
      <c r="C28" s="7">
        <v>23</v>
      </c>
      <c r="D28" s="7">
        <v>5</v>
      </c>
      <c r="E28" s="7">
        <v>0</v>
      </c>
      <c r="F28" s="7">
        <v>1</v>
      </c>
      <c r="G28" s="7">
        <v>103</v>
      </c>
      <c r="I28" s="2"/>
      <c r="J28" s="2"/>
      <c r="K28" s="2"/>
      <c r="L28" s="2"/>
      <c r="M28" s="2"/>
      <c r="N28" s="2"/>
    </row>
    <row r="29" spans="1:14" ht="15.75" x14ac:dyDescent="0.25">
      <c r="A29" s="5" t="s">
        <v>10</v>
      </c>
      <c r="B29" s="7">
        <v>46</v>
      </c>
      <c r="C29" s="7">
        <v>16</v>
      </c>
      <c r="D29" s="7">
        <v>10</v>
      </c>
      <c r="E29" s="7">
        <v>1</v>
      </c>
      <c r="F29" s="7">
        <v>3</v>
      </c>
      <c r="G29" s="7">
        <v>76</v>
      </c>
    </row>
    <row r="30" spans="1:14" ht="15.75" x14ac:dyDescent="0.25">
      <c r="A30" s="5" t="s">
        <v>8</v>
      </c>
      <c r="B30" s="7">
        <v>172</v>
      </c>
      <c r="C30" s="7">
        <v>103</v>
      </c>
      <c r="D30" s="7">
        <v>12</v>
      </c>
      <c r="E30" s="7">
        <v>2</v>
      </c>
      <c r="F30" s="7">
        <v>2</v>
      </c>
      <c r="G30" s="7">
        <v>291</v>
      </c>
    </row>
    <row r="31" spans="1:14" ht="15.75" x14ac:dyDescent="0.25">
      <c r="A31" s="5" t="s">
        <v>11</v>
      </c>
      <c r="B31" s="7">
        <v>49</v>
      </c>
      <c r="C31" s="7">
        <v>67</v>
      </c>
      <c r="D31" s="7">
        <v>15</v>
      </c>
      <c r="E31" s="7">
        <v>18</v>
      </c>
      <c r="F31" s="7">
        <v>3</v>
      </c>
      <c r="G31" s="7">
        <v>152</v>
      </c>
    </row>
    <row r="32" spans="1:14" ht="15.75" x14ac:dyDescent="0.25">
      <c r="A32" s="5" t="s">
        <v>12</v>
      </c>
      <c r="B32" s="7">
        <v>10</v>
      </c>
      <c r="C32" s="7">
        <v>7</v>
      </c>
      <c r="D32" s="7">
        <v>3</v>
      </c>
      <c r="E32" s="7">
        <v>0</v>
      </c>
      <c r="F32" s="7">
        <v>1</v>
      </c>
      <c r="G32" s="7">
        <v>21</v>
      </c>
    </row>
    <row r="33" spans="1:7" ht="15.75" x14ac:dyDescent="0.25">
      <c r="A33" s="5" t="s">
        <v>7</v>
      </c>
      <c r="B33" s="5">
        <f t="shared" ref="B33:G33" si="2">SUM(B28:B32)</f>
        <v>351</v>
      </c>
      <c r="C33" s="5">
        <f t="shared" si="2"/>
        <v>216</v>
      </c>
      <c r="D33" s="5">
        <f t="shared" si="2"/>
        <v>45</v>
      </c>
      <c r="E33" s="5">
        <f t="shared" si="2"/>
        <v>21</v>
      </c>
      <c r="F33" s="5">
        <f t="shared" si="2"/>
        <v>10</v>
      </c>
      <c r="G33" s="5">
        <f t="shared" si="2"/>
        <v>643</v>
      </c>
    </row>
    <row r="34" spans="1:7" x14ac:dyDescent="0.25">
      <c r="A34" s="15" t="s">
        <v>27</v>
      </c>
      <c r="B34" s="15"/>
      <c r="C34" s="15"/>
      <c r="D34" s="15"/>
      <c r="E34" s="15"/>
      <c r="F34" s="15"/>
      <c r="G34" s="15"/>
    </row>
  </sheetData>
  <mergeCells count="5">
    <mergeCell ref="A5:G5"/>
    <mergeCell ref="A26:G26"/>
    <mergeCell ref="B2:H3"/>
    <mergeCell ref="A24:G24"/>
    <mergeCell ref="A34:G34"/>
  </mergeCells>
  <pageMargins left="0.7" right="0.7" top="0.75" bottom="0.75" header="0.3" footer="0.3"/>
  <pageSetup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4"/>
  <sheetViews>
    <sheetView workbookViewId="0">
      <selection activeCell="A28" sqref="A28"/>
    </sheetView>
  </sheetViews>
  <sheetFormatPr baseColWidth="10" defaultRowHeight="15" x14ac:dyDescent="0.25"/>
  <cols>
    <col min="1" max="3" width="17.7109375" customWidth="1"/>
    <col min="4" max="5" width="21.85546875" customWidth="1"/>
    <col min="6" max="7" width="17.7109375" customWidth="1"/>
    <col min="8" max="8" width="11.42578125" hidden="1" customWidth="1"/>
  </cols>
  <sheetData>
    <row r="2" spans="1:8" x14ac:dyDescent="0.25">
      <c r="B2" s="16" t="s">
        <v>19</v>
      </c>
      <c r="C2" s="16"/>
      <c r="D2" s="16"/>
      <c r="E2" s="16"/>
      <c r="F2" s="16"/>
      <c r="G2" s="16"/>
      <c r="H2" s="16"/>
    </row>
    <row r="3" spans="1:8" x14ac:dyDescent="0.25">
      <c r="B3" s="16"/>
      <c r="C3" s="16"/>
      <c r="D3" s="16"/>
      <c r="E3" s="16"/>
      <c r="F3" s="16"/>
      <c r="G3" s="16"/>
      <c r="H3" s="16"/>
    </row>
    <row r="5" spans="1:8" ht="15.75" x14ac:dyDescent="0.25">
      <c r="A5" s="13" t="s">
        <v>25</v>
      </c>
      <c r="B5" s="13"/>
      <c r="C5" s="13"/>
      <c r="D5" s="13"/>
      <c r="E5" s="13"/>
      <c r="F5" s="13"/>
      <c r="G5" s="13"/>
    </row>
    <row r="6" spans="1:8" ht="31.5" x14ac:dyDescent="0.25">
      <c r="A6" s="5" t="s">
        <v>0</v>
      </c>
      <c r="B6" s="5" t="s">
        <v>1</v>
      </c>
      <c r="C6" s="5" t="s">
        <v>2</v>
      </c>
      <c r="D6" s="5" t="s">
        <v>5</v>
      </c>
      <c r="E6" s="6" t="s">
        <v>3</v>
      </c>
      <c r="F6" s="5" t="s">
        <v>4</v>
      </c>
      <c r="G6" s="5" t="s">
        <v>6</v>
      </c>
    </row>
    <row r="7" spans="1:8" ht="15.75" x14ac:dyDescent="0.25">
      <c r="A7" s="5">
        <v>1</v>
      </c>
      <c r="B7" s="7">
        <v>38</v>
      </c>
      <c r="C7" s="7">
        <v>21</v>
      </c>
      <c r="D7" s="7">
        <v>0</v>
      </c>
      <c r="E7" s="7">
        <v>0</v>
      </c>
      <c r="F7" s="7">
        <v>0</v>
      </c>
      <c r="G7" s="7">
        <f>B7+C7+D7+E7+F7</f>
        <v>59</v>
      </c>
    </row>
    <row r="8" spans="1:8" ht="15.75" x14ac:dyDescent="0.25">
      <c r="A8" s="5">
        <v>2</v>
      </c>
      <c r="B8" s="7">
        <v>25</v>
      </c>
      <c r="C8" s="7">
        <v>16</v>
      </c>
      <c r="D8" s="7">
        <v>0</v>
      </c>
      <c r="E8" s="7">
        <v>0</v>
      </c>
      <c r="F8" s="7">
        <v>0</v>
      </c>
      <c r="G8" s="7">
        <f t="shared" ref="G8:G22" si="0">B8+C8+D8+E8+F8</f>
        <v>41</v>
      </c>
    </row>
    <row r="9" spans="1:8" ht="15.75" x14ac:dyDescent="0.25">
      <c r="A9" s="5">
        <v>3</v>
      </c>
      <c r="B9" s="7">
        <v>23</v>
      </c>
      <c r="C9" s="7">
        <v>18</v>
      </c>
      <c r="D9" s="7">
        <v>0</v>
      </c>
      <c r="E9" s="7">
        <v>0</v>
      </c>
      <c r="F9" s="7">
        <v>1</v>
      </c>
      <c r="G9" s="7">
        <f t="shared" si="0"/>
        <v>42</v>
      </c>
    </row>
    <row r="10" spans="1:8" ht="15.75" x14ac:dyDescent="0.25">
      <c r="A10" s="5">
        <v>4</v>
      </c>
      <c r="B10" s="7">
        <v>30</v>
      </c>
      <c r="C10" s="7">
        <v>32</v>
      </c>
      <c r="D10" s="7">
        <v>3</v>
      </c>
      <c r="E10" s="7">
        <v>6</v>
      </c>
      <c r="F10" s="7">
        <v>0</v>
      </c>
      <c r="G10" s="7">
        <f t="shared" si="0"/>
        <v>71</v>
      </c>
    </row>
    <row r="11" spans="1:8" ht="15.75" x14ac:dyDescent="0.25">
      <c r="A11" s="5">
        <v>5</v>
      </c>
      <c r="B11" s="7">
        <v>35</v>
      </c>
      <c r="C11" s="7">
        <v>23</v>
      </c>
      <c r="D11" s="7">
        <v>4</v>
      </c>
      <c r="E11" s="7">
        <v>0</v>
      </c>
      <c r="F11" s="7">
        <v>0</v>
      </c>
      <c r="G11" s="7">
        <f t="shared" si="0"/>
        <v>62</v>
      </c>
    </row>
    <row r="12" spans="1:8" ht="15.75" x14ac:dyDescent="0.25">
      <c r="A12" s="5">
        <v>6</v>
      </c>
      <c r="B12" s="7">
        <v>21</v>
      </c>
      <c r="C12" s="7">
        <v>7</v>
      </c>
      <c r="D12" s="7">
        <v>7</v>
      </c>
      <c r="E12" s="7">
        <v>0</v>
      </c>
      <c r="F12" s="7">
        <v>1</v>
      </c>
      <c r="G12" s="7">
        <f t="shared" si="0"/>
        <v>36</v>
      </c>
    </row>
    <row r="13" spans="1:8" ht="15.75" x14ac:dyDescent="0.25">
      <c r="A13" s="5">
        <v>7</v>
      </c>
      <c r="B13" s="7">
        <v>18</v>
      </c>
      <c r="C13" s="7">
        <v>43</v>
      </c>
      <c r="D13" s="7">
        <v>9</v>
      </c>
      <c r="E13" s="7">
        <v>1</v>
      </c>
      <c r="F13" s="7">
        <v>1</v>
      </c>
      <c r="G13" s="7">
        <f t="shared" si="0"/>
        <v>72</v>
      </c>
    </row>
    <row r="14" spans="1:8" ht="15.75" x14ac:dyDescent="0.25">
      <c r="A14" s="5">
        <v>8</v>
      </c>
      <c r="B14" s="7">
        <v>11</v>
      </c>
      <c r="C14" s="7">
        <v>23</v>
      </c>
      <c r="D14" s="7">
        <v>5</v>
      </c>
      <c r="E14" s="7">
        <v>29</v>
      </c>
      <c r="F14" s="7">
        <v>0</v>
      </c>
      <c r="G14" s="7">
        <f t="shared" si="0"/>
        <v>68</v>
      </c>
    </row>
    <row r="15" spans="1:8" ht="15.75" x14ac:dyDescent="0.25">
      <c r="A15" s="5">
        <v>9</v>
      </c>
      <c r="B15" s="7">
        <v>20</v>
      </c>
      <c r="C15" s="7">
        <v>6</v>
      </c>
      <c r="D15" s="7">
        <v>0</v>
      </c>
      <c r="E15" s="7">
        <v>0</v>
      </c>
      <c r="F15" s="7">
        <v>1</v>
      </c>
      <c r="G15" s="7">
        <f t="shared" si="0"/>
        <v>27</v>
      </c>
    </row>
    <row r="16" spans="1:8" ht="15.75" x14ac:dyDescent="0.25">
      <c r="A16" s="5">
        <v>10</v>
      </c>
      <c r="B16" s="7">
        <v>19</v>
      </c>
      <c r="C16" s="7">
        <v>14</v>
      </c>
      <c r="D16" s="7">
        <v>1</v>
      </c>
      <c r="E16" s="7">
        <v>0</v>
      </c>
      <c r="F16" s="7">
        <v>0</v>
      </c>
      <c r="G16" s="7">
        <f t="shared" si="0"/>
        <v>34</v>
      </c>
    </row>
    <row r="17" spans="1:7" ht="15.75" x14ac:dyDescent="0.25">
      <c r="A17" s="5">
        <v>11</v>
      </c>
      <c r="B17" s="7">
        <v>24</v>
      </c>
      <c r="C17" s="7">
        <v>8</v>
      </c>
      <c r="D17" s="7">
        <v>3</v>
      </c>
      <c r="E17" s="7">
        <v>0</v>
      </c>
      <c r="F17" s="7">
        <v>0</v>
      </c>
      <c r="G17" s="7">
        <f t="shared" si="0"/>
        <v>35</v>
      </c>
    </row>
    <row r="18" spans="1:7" ht="15.75" x14ac:dyDescent="0.25">
      <c r="A18" s="5">
        <v>12</v>
      </c>
      <c r="B18" s="7">
        <v>21</v>
      </c>
      <c r="C18" s="7">
        <v>8</v>
      </c>
      <c r="D18" s="7">
        <v>3</v>
      </c>
      <c r="E18" s="7">
        <v>0</v>
      </c>
      <c r="F18" s="7">
        <v>1</v>
      </c>
      <c r="G18" s="7">
        <f t="shared" si="0"/>
        <v>33</v>
      </c>
    </row>
    <row r="19" spans="1:7" ht="15.75" x14ac:dyDescent="0.25">
      <c r="A19" s="5">
        <v>13</v>
      </c>
      <c r="B19" s="7">
        <v>17</v>
      </c>
      <c r="C19" s="7">
        <v>7</v>
      </c>
      <c r="D19" s="7">
        <v>3</v>
      </c>
      <c r="E19" s="7">
        <v>1</v>
      </c>
      <c r="F19" s="7">
        <v>1</v>
      </c>
      <c r="G19" s="7">
        <f t="shared" si="0"/>
        <v>29</v>
      </c>
    </row>
    <row r="20" spans="1:7" ht="15.75" x14ac:dyDescent="0.25">
      <c r="A20" s="5">
        <v>14</v>
      </c>
      <c r="B20" s="7">
        <v>12</v>
      </c>
      <c r="C20" s="7">
        <v>10</v>
      </c>
      <c r="D20" s="7">
        <v>1</v>
      </c>
      <c r="E20" s="7">
        <v>0</v>
      </c>
      <c r="F20" s="7">
        <v>2</v>
      </c>
      <c r="G20" s="7">
        <f t="shared" si="0"/>
        <v>25</v>
      </c>
    </row>
    <row r="21" spans="1:7" ht="15.75" x14ac:dyDescent="0.25">
      <c r="A21" s="5">
        <v>15</v>
      </c>
      <c r="B21" s="7">
        <v>15</v>
      </c>
      <c r="C21" s="7">
        <v>2</v>
      </c>
      <c r="D21" s="7">
        <v>5</v>
      </c>
      <c r="E21" s="7">
        <v>0</v>
      </c>
      <c r="F21" s="7">
        <v>0</v>
      </c>
      <c r="G21" s="7">
        <f t="shared" si="0"/>
        <v>22</v>
      </c>
    </row>
    <row r="22" spans="1:7" ht="15.75" x14ac:dyDescent="0.25">
      <c r="A22" s="5">
        <v>16</v>
      </c>
      <c r="B22" s="7">
        <v>20</v>
      </c>
      <c r="C22" s="7">
        <v>33</v>
      </c>
      <c r="D22" s="7">
        <v>0</v>
      </c>
      <c r="E22" s="7">
        <v>0</v>
      </c>
      <c r="F22" s="7">
        <v>2</v>
      </c>
      <c r="G22" s="7">
        <f t="shared" si="0"/>
        <v>55</v>
      </c>
    </row>
    <row r="23" spans="1:7" ht="15.75" x14ac:dyDescent="0.25">
      <c r="A23" s="5" t="s">
        <v>7</v>
      </c>
      <c r="B23" s="5">
        <f t="shared" ref="B23:G23" si="1">SUM(B7:B22)</f>
        <v>349</v>
      </c>
      <c r="C23" s="5">
        <f t="shared" si="1"/>
        <v>271</v>
      </c>
      <c r="D23" s="5">
        <f t="shared" si="1"/>
        <v>44</v>
      </c>
      <c r="E23" s="5">
        <f t="shared" si="1"/>
        <v>37</v>
      </c>
      <c r="F23" s="5">
        <f t="shared" si="1"/>
        <v>10</v>
      </c>
      <c r="G23" s="5">
        <f t="shared" si="1"/>
        <v>711</v>
      </c>
    </row>
    <row r="24" spans="1:7" x14ac:dyDescent="0.25">
      <c r="A24" s="15" t="s">
        <v>27</v>
      </c>
      <c r="B24" s="15"/>
      <c r="C24" s="15"/>
      <c r="D24" s="15"/>
      <c r="E24" s="15"/>
      <c r="F24" s="15"/>
      <c r="G24" s="15"/>
    </row>
    <row r="25" spans="1:7" ht="15.75" x14ac:dyDescent="0.25">
      <c r="A25" s="8"/>
      <c r="B25" s="8"/>
      <c r="C25" s="8"/>
      <c r="D25" s="8"/>
      <c r="E25" s="8"/>
      <c r="F25" s="8"/>
      <c r="G25" s="8"/>
    </row>
    <row r="26" spans="1:7" ht="15.75" x14ac:dyDescent="0.25">
      <c r="A26" s="13" t="s">
        <v>26</v>
      </c>
      <c r="B26" s="13"/>
      <c r="C26" s="13"/>
      <c r="D26" s="13"/>
      <c r="E26" s="13"/>
      <c r="F26" s="13"/>
      <c r="G26" s="13"/>
    </row>
    <row r="27" spans="1:7" ht="31.5" x14ac:dyDescent="0.25">
      <c r="A27" s="5" t="s">
        <v>29</v>
      </c>
      <c r="B27" s="5" t="s">
        <v>1</v>
      </c>
      <c r="C27" s="5" t="s">
        <v>2</v>
      </c>
      <c r="D27" s="5" t="s">
        <v>5</v>
      </c>
      <c r="E27" s="6" t="s">
        <v>3</v>
      </c>
      <c r="F27" s="5" t="s">
        <v>4</v>
      </c>
      <c r="G27" s="5" t="s">
        <v>6</v>
      </c>
    </row>
    <row r="28" spans="1:7" ht="15.75" x14ac:dyDescent="0.25">
      <c r="A28" s="5" t="s">
        <v>9</v>
      </c>
      <c r="B28" s="7">
        <v>73</v>
      </c>
      <c r="C28" s="7">
        <v>28</v>
      </c>
      <c r="D28" s="7">
        <v>4</v>
      </c>
      <c r="E28" s="7">
        <v>0</v>
      </c>
      <c r="F28" s="7">
        <v>1</v>
      </c>
      <c r="G28" s="7">
        <f>B28+C28+D28+E28+F28</f>
        <v>106</v>
      </c>
    </row>
    <row r="29" spans="1:7" ht="15.75" x14ac:dyDescent="0.25">
      <c r="A29" s="5" t="s">
        <v>10</v>
      </c>
      <c r="B29" s="7">
        <v>44</v>
      </c>
      <c r="C29" s="7">
        <v>19</v>
      </c>
      <c r="D29" s="7">
        <v>9</v>
      </c>
      <c r="E29" s="7">
        <v>1</v>
      </c>
      <c r="F29" s="7">
        <v>3</v>
      </c>
      <c r="G29" s="7">
        <f t="shared" ref="G29:G32" si="2">B29+C29+D29+E29+F29</f>
        <v>76</v>
      </c>
    </row>
    <row r="30" spans="1:7" ht="15.75" x14ac:dyDescent="0.25">
      <c r="A30" s="5" t="s">
        <v>8</v>
      </c>
      <c r="B30" s="7">
        <v>172</v>
      </c>
      <c r="C30" s="7">
        <v>117</v>
      </c>
      <c r="D30" s="7">
        <v>14</v>
      </c>
      <c r="E30" s="7">
        <v>6</v>
      </c>
      <c r="F30" s="7">
        <v>2</v>
      </c>
      <c r="G30" s="7">
        <f t="shared" si="2"/>
        <v>311</v>
      </c>
    </row>
    <row r="31" spans="1:7" ht="15.75" x14ac:dyDescent="0.25">
      <c r="A31" s="5" t="s">
        <v>11</v>
      </c>
      <c r="B31" s="7">
        <v>49</v>
      </c>
      <c r="C31" s="7">
        <v>99</v>
      </c>
      <c r="D31" s="7">
        <v>14</v>
      </c>
      <c r="E31" s="7">
        <v>30</v>
      </c>
      <c r="F31" s="7">
        <v>3</v>
      </c>
      <c r="G31" s="7">
        <f t="shared" si="2"/>
        <v>195</v>
      </c>
    </row>
    <row r="32" spans="1:7" ht="15.75" x14ac:dyDescent="0.25">
      <c r="A32" s="5" t="s">
        <v>12</v>
      </c>
      <c r="B32" s="7">
        <v>11</v>
      </c>
      <c r="C32" s="7">
        <v>8</v>
      </c>
      <c r="D32" s="7">
        <v>3</v>
      </c>
      <c r="E32" s="7">
        <v>0</v>
      </c>
      <c r="F32" s="7">
        <v>1</v>
      </c>
      <c r="G32" s="7">
        <f t="shared" si="2"/>
        <v>23</v>
      </c>
    </row>
    <row r="33" spans="1:7" ht="15.75" x14ac:dyDescent="0.25">
      <c r="A33" s="5" t="s">
        <v>7</v>
      </c>
      <c r="B33" s="5">
        <f t="shared" ref="B33:G33" si="3">SUM(B28:B32)</f>
        <v>349</v>
      </c>
      <c r="C33" s="5">
        <f t="shared" si="3"/>
        <v>271</v>
      </c>
      <c r="D33" s="5">
        <f t="shared" si="3"/>
        <v>44</v>
      </c>
      <c r="E33" s="5">
        <f t="shared" si="3"/>
        <v>37</v>
      </c>
      <c r="F33" s="5">
        <f t="shared" si="3"/>
        <v>10</v>
      </c>
      <c r="G33" s="5">
        <f t="shared" si="3"/>
        <v>711</v>
      </c>
    </row>
    <row r="34" spans="1:7" x14ac:dyDescent="0.25">
      <c r="A34" s="15" t="s">
        <v>27</v>
      </c>
      <c r="B34" s="15"/>
      <c r="C34" s="15"/>
      <c r="D34" s="15"/>
      <c r="E34" s="15"/>
      <c r="F34" s="15"/>
      <c r="G34" s="15"/>
    </row>
  </sheetData>
  <mergeCells count="5">
    <mergeCell ref="A5:G5"/>
    <mergeCell ref="A26:G26"/>
    <mergeCell ref="B2:H3"/>
    <mergeCell ref="A24:G24"/>
    <mergeCell ref="A34:G34"/>
  </mergeCells>
  <pageMargins left="0.7" right="0.7" top="0.75" bottom="0.75" header="0.3" footer="0.3"/>
  <pageSetup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4"/>
  <sheetViews>
    <sheetView workbookViewId="0">
      <selection activeCell="A28" sqref="A28"/>
    </sheetView>
  </sheetViews>
  <sheetFormatPr baseColWidth="10" defaultRowHeight="15" x14ac:dyDescent="0.25"/>
  <cols>
    <col min="1" max="3" width="17.7109375" customWidth="1"/>
    <col min="4" max="4" width="22.28515625" bestFit="1" customWidth="1"/>
    <col min="5" max="5" width="22.42578125" customWidth="1"/>
    <col min="6" max="7" width="17.7109375" customWidth="1"/>
    <col min="8" max="8" width="11.42578125" hidden="1" customWidth="1"/>
  </cols>
  <sheetData>
    <row r="2" spans="1:8" x14ac:dyDescent="0.25">
      <c r="B2" s="16" t="s">
        <v>19</v>
      </c>
      <c r="C2" s="16"/>
      <c r="D2" s="16"/>
      <c r="E2" s="16"/>
      <c r="F2" s="16"/>
      <c r="G2" s="16"/>
      <c r="H2" s="16"/>
    </row>
    <row r="3" spans="1:8" x14ac:dyDescent="0.25">
      <c r="B3" s="16"/>
      <c r="C3" s="16"/>
      <c r="D3" s="16"/>
      <c r="E3" s="16"/>
      <c r="F3" s="16"/>
      <c r="G3" s="16"/>
      <c r="H3" s="16"/>
    </row>
    <row r="5" spans="1:8" ht="15" customHeight="1" x14ac:dyDescent="0.25">
      <c r="A5" s="13" t="s">
        <v>23</v>
      </c>
      <c r="B5" s="13"/>
      <c r="C5" s="13"/>
      <c r="D5" s="13"/>
      <c r="E5" s="13"/>
      <c r="F5" s="13"/>
      <c r="G5" s="13"/>
    </row>
    <row r="6" spans="1:8" ht="15" customHeight="1" x14ac:dyDescent="0.25">
      <c r="A6" s="5" t="s">
        <v>0</v>
      </c>
      <c r="B6" s="5" t="s">
        <v>1</v>
      </c>
      <c r="C6" s="5" t="s">
        <v>2</v>
      </c>
      <c r="D6" s="5" t="s">
        <v>5</v>
      </c>
      <c r="E6" s="6" t="s">
        <v>3</v>
      </c>
      <c r="F6" s="5" t="s">
        <v>4</v>
      </c>
      <c r="G6" s="5" t="s">
        <v>6</v>
      </c>
    </row>
    <row r="7" spans="1:8" ht="15.75" x14ac:dyDescent="0.25">
      <c r="A7" s="5">
        <v>1</v>
      </c>
      <c r="B7" s="7">
        <v>38</v>
      </c>
      <c r="C7" s="7">
        <v>24</v>
      </c>
      <c r="D7" s="7">
        <v>0</v>
      </c>
      <c r="E7" s="7">
        <v>0</v>
      </c>
      <c r="F7" s="7">
        <v>0</v>
      </c>
      <c r="G7" s="7">
        <f>B7+C7+D7+E7+F7</f>
        <v>62</v>
      </c>
    </row>
    <row r="8" spans="1:8" ht="15.75" x14ac:dyDescent="0.25">
      <c r="A8" s="5">
        <v>2</v>
      </c>
      <c r="B8" s="7">
        <v>25</v>
      </c>
      <c r="C8" s="7">
        <v>15</v>
      </c>
      <c r="D8" s="7">
        <v>0</v>
      </c>
      <c r="E8" s="7">
        <v>0</v>
      </c>
      <c r="F8" s="7">
        <v>0</v>
      </c>
      <c r="G8" s="7">
        <f t="shared" ref="G8:G22" si="0">B8+C8+D8+E8+F8</f>
        <v>40</v>
      </c>
    </row>
    <row r="9" spans="1:8" ht="15.75" x14ac:dyDescent="0.25">
      <c r="A9" s="5">
        <v>3</v>
      </c>
      <c r="B9" s="7">
        <v>23</v>
      </c>
      <c r="C9" s="7">
        <v>14</v>
      </c>
      <c r="D9" s="7">
        <v>1</v>
      </c>
      <c r="E9" s="7">
        <v>1</v>
      </c>
      <c r="F9" s="7">
        <v>1</v>
      </c>
      <c r="G9" s="7">
        <f t="shared" si="0"/>
        <v>40</v>
      </c>
    </row>
    <row r="10" spans="1:8" ht="15.75" x14ac:dyDescent="0.25">
      <c r="A10" s="5">
        <v>4</v>
      </c>
      <c r="B10" s="7">
        <v>30</v>
      </c>
      <c r="C10" s="7">
        <v>26</v>
      </c>
      <c r="D10" s="7">
        <v>7</v>
      </c>
      <c r="E10" s="7">
        <v>23</v>
      </c>
      <c r="F10" s="7">
        <v>0</v>
      </c>
      <c r="G10" s="7">
        <f t="shared" si="0"/>
        <v>86</v>
      </c>
    </row>
    <row r="11" spans="1:8" ht="15.75" x14ac:dyDescent="0.25">
      <c r="A11" s="5">
        <v>5</v>
      </c>
      <c r="B11" s="7">
        <v>35</v>
      </c>
      <c r="C11" s="7">
        <v>26</v>
      </c>
      <c r="D11" s="7">
        <v>4</v>
      </c>
      <c r="E11" s="7">
        <v>0</v>
      </c>
      <c r="F11" s="7">
        <v>0</v>
      </c>
      <c r="G11" s="7">
        <f t="shared" si="0"/>
        <v>65</v>
      </c>
    </row>
    <row r="12" spans="1:8" ht="15.75" x14ac:dyDescent="0.25">
      <c r="A12" s="5">
        <v>6</v>
      </c>
      <c r="B12" s="7">
        <v>21</v>
      </c>
      <c r="C12" s="7">
        <v>9</v>
      </c>
      <c r="D12" s="7">
        <v>7</v>
      </c>
      <c r="E12" s="7">
        <v>0</v>
      </c>
      <c r="F12" s="7">
        <v>1</v>
      </c>
      <c r="G12" s="7">
        <f t="shared" si="0"/>
        <v>38</v>
      </c>
    </row>
    <row r="13" spans="1:8" ht="15.75" x14ac:dyDescent="0.25">
      <c r="A13" s="5">
        <v>7</v>
      </c>
      <c r="B13" s="7">
        <v>45</v>
      </c>
      <c r="C13" s="7">
        <v>44</v>
      </c>
      <c r="D13" s="7">
        <v>9</v>
      </c>
      <c r="E13" s="7">
        <v>2</v>
      </c>
      <c r="F13" s="7">
        <v>1</v>
      </c>
      <c r="G13" s="7">
        <f t="shared" si="0"/>
        <v>101</v>
      </c>
    </row>
    <row r="14" spans="1:8" ht="15.75" x14ac:dyDescent="0.25">
      <c r="A14" s="5">
        <v>8</v>
      </c>
      <c r="B14" s="7">
        <v>69</v>
      </c>
      <c r="C14" s="7">
        <v>53</v>
      </c>
      <c r="D14" s="7">
        <v>3</v>
      </c>
      <c r="E14" s="7">
        <v>0</v>
      </c>
      <c r="F14" s="7">
        <v>0</v>
      </c>
      <c r="G14" s="7">
        <f t="shared" si="0"/>
        <v>125</v>
      </c>
    </row>
    <row r="15" spans="1:8" ht="15.75" x14ac:dyDescent="0.25">
      <c r="A15" s="5">
        <v>9</v>
      </c>
      <c r="B15" s="7">
        <v>20</v>
      </c>
      <c r="C15" s="7">
        <v>6</v>
      </c>
      <c r="D15" s="7">
        <v>0</v>
      </c>
      <c r="E15" s="7">
        <v>0</v>
      </c>
      <c r="F15" s="7">
        <v>1</v>
      </c>
      <c r="G15" s="7">
        <f t="shared" si="0"/>
        <v>27</v>
      </c>
    </row>
    <row r="16" spans="1:8" ht="15.75" x14ac:dyDescent="0.25">
      <c r="A16" s="5">
        <v>10</v>
      </c>
      <c r="B16" s="7">
        <v>19</v>
      </c>
      <c r="C16" s="7">
        <v>16</v>
      </c>
      <c r="D16" s="7">
        <v>1</v>
      </c>
      <c r="E16" s="7">
        <v>0</v>
      </c>
      <c r="F16" s="7">
        <v>0</v>
      </c>
      <c r="G16" s="7">
        <f t="shared" si="0"/>
        <v>36</v>
      </c>
    </row>
    <row r="17" spans="1:7" ht="15.75" x14ac:dyDescent="0.25">
      <c r="A17" s="5">
        <v>11</v>
      </c>
      <c r="B17" s="7">
        <v>24</v>
      </c>
      <c r="C17" s="7">
        <v>8</v>
      </c>
      <c r="D17" s="7">
        <v>3</v>
      </c>
      <c r="E17" s="7">
        <v>0</v>
      </c>
      <c r="F17" s="7">
        <v>0</v>
      </c>
      <c r="G17" s="7">
        <f t="shared" si="0"/>
        <v>35</v>
      </c>
    </row>
    <row r="18" spans="1:7" ht="15.75" x14ac:dyDescent="0.25">
      <c r="A18" s="5">
        <v>12</v>
      </c>
      <c r="B18" s="7">
        <v>21</v>
      </c>
      <c r="C18" s="7">
        <v>6</v>
      </c>
      <c r="D18" s="7">
        <v>4</v>
      </c>
      <c r="E18" s="7">
        <v>3</v>
      </c>
      <c r="F18" s="7">
        <v>1</v>
      </c>
      <c r="G18" s="7">
        <f t="shared" si="0"/>
        <v>35</v>
      </c>
    </row>
    <row r="19" spans="1:7" ht="15.75" x14ac:dyDescent="0.25">
      <c r="A19" s="5">
        <v>13</v>
      </c>
      <c r="B19" s="7">
        <v>17</v>
      </c>
      <c r="C19" s="7">
        <v>7</v>
      </c>
      <c r="D19" s="7">
        <v>3</v>
      </c>
      <c r="E19" s="7">
        <v>1</v>
      </c>
      <c r="F19" s="7">
        <v>1</v>
      </c>
      <c r="G19" s="7">
        <f t="shared" si="0"/>
        <v>29</v>
      </c>
    </row>
    <row r="20" spans="1:7" ht="15.75" x14ac:dyDescent="0.25">
      <c r="A20" s="5">
        <v>14</v>
      </c>
      <c r="B20" s="7">
        <v>12</v>
      </c>
      <c r="C20" s="7">
        <v>13</v>
      </c>
      <c r="D20" s="7">
        <v>1</v>
      </c>
      <c r="E20" s="7">
        <v>0</v>
      </c>
      <c r="F20" s="7">
        <v>2</v>
      </c>
      <c r="G20" s="7">
        <f t="shared" si="0"/>
        <v>28</v>
      </c>
    </row>
    <row r="21" spans="1:7" ht="15.75" x14ac:dyDescent="0.25">
      <c r="A21" s="5">
        <v>15</v>
      </c>
      <c r="B21" s="7">
        <v>15</v>
      </c>
      <c r="C21" s="7">
        <v>2</v>
      </c>
      <c r="D21" s="7">
        <v>3</v>
      </c>
      <c r="E21" s="7">
        <v>0</v>
      </c>
      <c r="F21" s="7">
        <v>0</v>
      </c>
      <c r="G21" s="7">
        <f t="shared" si="0"/>
        <v>20</v>
      </c>
    </row>
    <row r="22" spans="1:7" ht="15.75" x14ac:dyDescent="0.25">
      <c r="A22" s="5">
        <v>16</v>
      </c>
      <c r="B22" s="7">
        <v>20</v>
      </c>
      <c r="C22" s="7">
        <v>36</v>
      </c>
      <c r="D22" s="7">
        <v>0</v>
      </c>
      <c r="E22" s="7">
        <v>0</v>
      </c>
      <c r="F22" s="7">
        <v>2</v>
      </c>
      <c r="G22" s="7">
        <f t="shared" si="0"/>
        <v>58</v>
      </c>
    </row>
    <row r="23" spans="1:7" ht="15.75" x14ac:dyDescent="0.25">
      <c r="A23" s="5" t="s">
        <v>7</v>
      </c>
      <c r="B23" s="5">
        <f t="shared" ref="B23:G23" si="1">SUM(B7:B22)</f>
        <v>434</v>
      </c>
      <c r="C23" s="5">
        <f t="shared" si="1"/>
        <v>305</v>
      </c>
      <c r="D23" s="5">
        <f t="shared" si="1"/>
        <v>46</v>
      </c>
      <c r="E23" s="5">
        <f t="shared" si="1"/>
        <v>30</v>
      </c>
      <c r="F23" s="5">
        <f t="shared" si="1"/>
        <v>10</v>
      </c>
      <c r="G23" s="5">
        <f t="shared" si="1"/>
        <v>825</v>
      </c>
    </row>
    <row r="24" spans="1:7" x14ac:dyDescent="0.25">
      <c r="A24" s="15" t="s">
        <v>27</v>
      </c>
      <c r="B24" s="15"/>
      <c r="C24" s="15"/>
      <c r="D24" s="15"/>
      <c r="E24" s="15"/>
      <c r="F24" s="15"/>
      <c r="G24" s="15"/>
    </row>
    <row r="25" spans="1:7" ht="15.75" x14ac:dyDescent="0.25">
      <c r="A25" s="8"/>
      <c r="B25" s="8"/>
      <c r="C25" s="8"/>
      <c r="D25" s="8"/>
      <c r="E25" s="8"/>
      <c r="F25" s="8"/>
      <c r="G25" s="8"/>
    </row>
    <row r="26" spans="1:7" ht="15.75" x14ac:dyDescent="0.25">
      <c r="A26" s="13" t="s">
        <v>16</v>
      </c>
      <c r="B26" s="13"/>
      <c r="C26" s="13"/>
      <c r="D26" s="13"/>
      <c r="E26" s="13"/>
      <c r="F26" s="13"/>
      <c r="G26" s="13"/>
    </row>
    <row r="27" spans="1:7" ht="31.5" x14ac:dyDescent="0.25">
      <c r="A27" s="5" t="s">
        <v>29</v>
      </c>
      <c r="B27" s="5" t="s">
        <v>1</v>
      </c>
      <c r="C27" s="5" t="s">
        <v>2</v>
      </c>
      <c r="D27" s="5" t="s">
        <v>5</v>
      </c>
      <c r="E27" s="6" t="s">
        <v>3</v>
      </c>
      <c r="F27" s="5" t="s">
        <v>4</v>
      </c>
      <c r="G27" s="5" t="s">
        <v>6</v>
      </c>
    </row>
    <row r="28" spans="1:7" ht="15.75" x14ac:dyDescent="0.25">
      <c r="A28" s="5" t="s">
        <v>9</v>
      </c>
      <c r="B28" s="7">
        <v>73</v>
      </c>
      <c r="C28" s="7">
        <v>30</v>
      </c>
      <c r="D28" s="7">
        <v>4</v>
      </c>
      <c r="E28" s="7">
        <v>0</v>
      </c>
      <c r="F28" s="7">
        <v>1</v>
      </c>
      <c r="G28" s="7">
        <f>B28+C28+D28+E28+F28</f>
        <v>108</v>
      </c>
    </row>
    <row r="29" spans="1:7" ht="15.75" x14ac:dyDescent="0.25">
      <c r="A29" s="5" t="s">
        <v>10</v>
      </c>
      <c r="B29" s="7">
        <v>44</v>
      </c>
      <c r="C29" s="7">
        <v>22</v>
      </c>
      <c r="D29" s="7">
        <v>7</v>
      </c>
      <c r="E29" s="7">
        <v>1</v>
      </c>
      <c r="F29" s="7">
        <v>3</v>
      </c>
      <c r="G29" s="7">
        <f t="shared" ref="G29:G32" si="2">B29+C29+D29+E29+F29</f>
        <v>77</v>
      </c>
    </row>
    <row r="30" spans="1:7" ht="15.75" x14ac:dyDescent="0.25">
      <c r="A30" s="5" t="s">
        <v>8</v>
      </c>
      <c r="B30" s="7">
        <v>172</v>
      </c>
      <c r="C30" s="7">
        <v>114</v>
      </c>
      <c r="D30" s="7">
        <v>19</v>
      </c>
      <c r="E30" s="7">
        <v>24</v>
      </c>
      <c r="F30" s="7">
        <v>2</v>
      </c>
      <c r="G30" s="7">
        <f t="shared" si="2"/>
        <v>331</v>
      </c>
    </row>
    <row r="31" spans="1:7" ht="15.75" x14ac:dyDescent="0.25">
      <c r="A31" s="5" t="s">
        <v>11</v>
      </c>
      <c r="B31" s="7">
        <v>134</v>
      </c>
      <c r="C31" s="7">
        <v>133</v>
      </c>
      <c r="D31" s="7">
        <v>12</v>
      </c>
      <c r="E31" s="7">
        <v>2</v>
      </c>
      <c r="F31" s="7">
        <v>3</v>
      </c>
      <c r="G31" s="7">
        <f t="shared" si="2"/>
        <v>284</v>
      </c>
    </row>
    <row r="32" spans="1:7" ht="15.75" x14ac:dyDescent="0.25">
      <c r="A32" s="5" t="s">
        <v>12</v>
      </c>
      <c r="B32" s="7">
        <v>11</v>
      </c>
      <c r="C32" s="7">
        <v>6</v>
      </c>
      <c r="D32" s="7">
        <v>4</v>
      </c>
      <c r="E32" s="7">
        <v>3</v>
      </c>
      <c r="F32" s="7">
        <v>1</v>
      </c>
      <c r="G32" s="7">
        <f t="shared" si="2"/>
        <v>25</v>
      </c>
    </row>
    <row r="33" spans="1:7" ht="15.75" x14ac:dyDescent="0.25">
      <c r="A33" s="5" t="s">
        <v>7</v>
      </c>
      <c r="B33" s="5">
        <f t="shared" ref="B33:G33" si="3">SUM(B28:B32)</f>
        <v>434</v>
      </c>
      <c r="C33" s="5">
        <f t="shared" si="3"/>
        <v>305</v>
      </c>
      <c r="D33" s="5">
        <f t="shared" si="3"/>
        <v>46</v>
      </c>
      <c r="E33" s="5">
        <f t="shared" si="3"/>
        <v>30</v>
      </c>
      <c r="F33" s="5">
        <f t="shared" si="3"/>
        <v>10</v>
      </c>
      <c r="G33" s="5">
        <f t="shared" si="3"/>
        <v>825</v>
      </c>
    </row>
    <row r="34" spans="1:7" x14ac:dyDescent="0.25">
      <c r="A34" s="15" t="s">
        <v>27</v>
      </c>
      <c r="B34" s="15"/>
      <c r="C34" s="15"/>
      <c r="D34" s="15"/>
      <c r="E34" s="15"/>
      <c r="F34" s="15"/>
      <c r="G34" s="15"/>
    </row>
  </sheetData>
  <mergeCells count="5">
    <mergeCell ref="B2:H3"/>
    <mergeCell ref="A5:G5"/>
    <mergeCell ref="A26:G26"/>
    <mergeCell ref="A24:G24"/>
    <mergeCell ref="A34:G34"/>
  </mergeCells>
  <pageMargins left="0.7" right="0.7" top="0.75" bottom="0.75" header="0.3" footer="0.3"/>
  <pageSetup scale="9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4"/>
  <sheetViews>
    <sheetView zoomScaleNormal="100" workbookViewId="0">
      <selection activeCell="A28" sqref="A28"/>
    </sheetView>
  </sheetViews>
  <sheetFormatPr baseColWidth="10" defaultRowHeight="15" x14ac:dyDescent="0.25"/>
  <cols>
    <col min="1" max="3" width="17.7109375" customWidth="1"/>
    <col min="4" max="4" width="22.28515625" bestFit="1" customWidth="1"/>
    <col min="5" max="5" width="21.7109375" customWidth="1"/>
    <col min="6" max="6" width="17.7109375" customWidth="1"/>
    <col min="7" max="7" width="18" bestFit="1" customWidth="1"/>
    <col min="8" max="8" width="17.7109375" customWidth="1"/>
  </cols>
  <sheetData>
    <row r="2" spans="1:8" x14ac:dyDescent="0.25">
      <c r="B2" s="16" t="s">
        <v>19</v>
      </c>
      <c r="C2" s="16"/>
      <c r="D2" s="16"/>
      <c r="E2" s="16"/>
      <c r="F2" s="16"/>
      <c r="G2" s="16"/>
      <c r="H2" s="16"/>
    </row>
    <row r="3" spans="1:8" x14ac:dyDescent="0.25">
      <c r="B3" s="16"/>
      <c r="C3" s="16"/>
      <c r="D3" s="16"/>
      <c r="E3" s="16"/>
      <c r="F3" s="16"/>
      <c r="G3" s="16"/>
      <c r="H3" s="16"/>
    </row>
    <row r="5" spans="1:8" ht="15.75" x14ac:dyDescent="0.25">
      <c r="A5" s="13" t="s">
        <v>20</v>
      </c>
      <c r="B5" s="13"/>
      <c r="C5" s="13"/>
      <c r="D5" s="13"/>
      <c r="E5" s="13"/>
      <c r="F5" s="13"/>
      <c r="G5" s="13"/>
      <c r="H5" s="13"/>
    </row>
    <row r="6" spans="1:8" ht="32.25" customHeight="1" x14ac:dyDescent="0.25">
      <c r="A6" s="5" t="s">
        <v>0</v>
      </c>
      <c r="B6" s="5" t="s">
        <v>1</v>
      </c>
      <c r="C6" s="5" t="s">
        <v>2</v>
      </c>
      <c r="D6" s="5" t="s">
        <v>5</v>
      </c>
      <c r="E6" s="6" t="s">
        <v>3</v>
      </c>
      <c r="F6" s="5" t="s">
        <v>4</v>
      </c>
      <c r="G6" s="6" t="s">
        <v>18</v>
      </c>
      <c r="H6" s="5" t="s">
        <v>6</v>
      </c>
    </row>
    <row r="7" spans="1:8" ht="15.75" x14ac:dyDescent="0.25">
      <c r="A7" s="5">
        <v>1</v>
      </c>
      <c r="B7" s="7">
        <v>38</v>
      </c>
      <c r="C7" s="7">
        <v>20</v>
      </c>
      <c r="D7" s="7">
        <v>1</v>
      </c>
      <c r="E7" s="7">
        <v>2</v>
      </c>
      <c r="F7" s="7">
        <v>0</v>
      </c>
      <c r="G7" s="7">
        <v>1</v>
      </c>
      <c r="H7" s="7">
        <f>SUM(B7:G7)</f>
        <v>62</v>
      </c>
    </row>
    <row r="8" spans="1:8" ht="15.75" x14ac:dyDescent="0.25">
      <c r="A8" s="5">
        <v>2</v>
      </c>
      <c r="B8" s="7">
        <v>25</v>
      </c>
      <c r="C8" s="7">
        <v>13</v>
      </c>
      <c r="D8" s="7">
        <v>0</v>
      </c>
      <c r="E8" s="7">
        <v>0</v>
      </c>
      <c r="F8" s="7">
        <v>0</v>
      </c>
      <c r="G8" s="7">
        <v>0</v>
      </c>
      <c r="H8" s="7">
        <f t="shared" ref="H8:H22" si="0">SUM(B8:G8)</f>
        <v>38</v>
      </c>
    </row>
    <row r="9" spans="1:8" ht="15.75" x14ac:dyDescent="0.25">
      <c r="A9" s="5">
        <v>3</v>
      </c>
      <c r="B9" s="7">
        <v>23</v>
      </c>
      <c r="C9" s="7">
        <v>13</v>
      </c>
      <c r="D9" s="7">
        <v>1</v>
      </c>
      <c r="E9" s="7">
        <v>2</v>
      </c>
      <c r="F9" s="7">
        <v>0</v>
      </c>
      <c r="G9" s="7">
        <v>0</v>
      </c>
      <c r="H9" s="7">
        <f t="shared" si="0"/>
        <v>39</v>
      </c>
    </row>
    <row r="10" spans="1:8" ht="15.75" x14ac:dyDescent="0.25">
      <c r="A10" s="5">
        <v>4</v>
      </c>
      <c r="B10" s="7">
        <v>84</v>
      </c>
      <c r="C10" s="7">
        <v>38</v>
      </c>
      <c r="D10" s="7">
        <v>1</v>
      </c>
      <c r="E10" s="7">
        <v>1</v>
      </c>
      <c r="F10" s="7">
        <v>2</v>
      </c>
      <c r="G10" s="7">
        <v>0</v>
      </c>
      <c r="H10" s="7">
        <f t="shared" si="0"/>
        <v>126</v>
      </c>
    </row>
    <row r="11" spans="1:8" ht="15.75" x14ac:dyDescent="0.25">
      <c r="A11" s="5">
        <v>5</v>
      </c>
      <c r="B11" s="7">
        <v>35</v>
      </c>
      <c r="C11" s="7">
        <v>28</v>
      </c>
      <c r="D11" s="7">
        <v>5</v>
      </c>
      <c r="E11" s="7">
        <v>1</v>
      </c>
      <c r="F11" s="7">
        <v>0</v>
      </c>
      <c r="G11" s="7">
        <v>0</v>
      </c>
      <c r="H11" s="7">
        <f t="shared" si="0"/>
        <v>69</v>
      </c>
    </row>
    <row r="12" spans="1:8" ht="15.75" x14ac:dyDescent="0.25">
      <c r="A12" s="5">
        <v>6</v>
      </c>
      <c r="B12" s="7">
        <v>18</v>
      </c>
      <c r="C12" s="7">
        <v>9</v>
      </c>
      <c r="D12" s="7">
        <v>7</v>
      </c>
      <c r="E12" s="7">
        <v>1</v>
      </c>
      <c r="F12" s="7">
        <v>1</v>
      </c>
      <c r="G12" s="7">
        <v>0</v>
      </c>
      <c r="H12" s="7">
        <f t="shared" si="0"/>
        <v>36</v>
      </c>
    </row>
    <row r="13" spans="1:8" ht="15.75" x14ac:dyDescent="0.25">
      <c r="A13" s="5">
        <v>7</v>
      </c>
      <c r="B13" s="7">
        <v>45</v>
      </c>
      <c r="C13" s="7">
        <v>66</v>
      </c>
      <c r="D13" s="7">
        <v>8</v>
      </c>
      <c r="E13" s="7">
        <v>2</v>
      </c>
      <c r="F13" s="7">
        <v>0</v>
      </c>
      <c r="G13" s="7">
        <v>0</v>
      </c>
      <c r="H13" s="7">
        <f t="shared" si="0"/>
        <v>121</v>
      </c>
    </row>
    <row r="14" spans="1:8" ht="15.75" x14ac:dyDescent="0.25">
      <c r="A14" s="5">
        <v>8</v>
      </c>
      <c r="B14" s="7">
        <v>69</v>
      </c>
      <c r="C14" s="7">
        <v>71</v>
      </c>
      <c r="D14" s="7">
        <v>3</v>
      </c>
      <c r="E14" s="7">
        <v>0</v>
      </c>
      <c r="F14" s="7">
        <v>1</v>
      </c>
      <c r="G14" s="7">
        <v>0</v>
      </c>
      <c r="H14" s="7">
        <f t="shared" si="0"/>
        <v>144</v>
      </c>
    </row>
    <row r="15" spans="1:8" ht="15.75" x14ac:dyDescent="0.25">
      <c r="A15" s="5">
        <v>9</v>
      </c>
      <c r="B15" s="7">
        <v>20</v>
      </c>
      <c r="C15" s="7">
        <v>5</v>
      </c>
      <c r="D15" s="7">
        <v>0</v>
      </c>
      <c r="E15" s="7">
        <v>0</v>
      </c>
      <c r="F15" s="7">
        <v>1</v>
      </c>
      <c r="G15" s="7">
        <v>0</v>
      </c>
      <c r="H15" s="7">
        <f t="shared" si="0"/>
        <v>26</v>
      </c>
    </row>
    <row r="16" spans="1:8" ht="15.75" x14ac:dyDescent="0.25">
      <c r="A16" s="5">
        <v>10</v>
      </c>
      <c r="B16" s="7">
        <v>19</v>
      </c>
      <c r="C16" s="7">
        <v>18</v>
      </c>
      <c r="D16" s="7">
        <v>1</v>
      </c>
      <c r="E16" s="7">
        <v>0</v>
      </c>
      <c r="F16" s="7">
        <v>0</v>
      </c>
      <c r="G16" s="7">
        <v>0</v>
      </c>
      <c r="H16" s="7">
        <f t="shared" si="0"/>
        <v>38</v>
      </c>
    </row>
    <row r="17" spans="1:10" ht="15.75" x14ac:dyDescent="0.25">
      <c r="A17" s="5">
        <v>11</v>
      </c>
      <c r="B17" s="7">
        <v>24</v>
      </c>
      <c r="C17" s="7">
        <v>10</v>
      </c>
      <c r="D17" s="7">
        <v>1</v>
      </c>
      <c r="E17" s="7">
        <v>0</v>
      </c>
      <c r="F17" s="7">
        <v>0</v>
      </c>
      <c r="G17" s="7">
        <v>0</v>
      </c>
      <c r="H17" s="7">
        <f t="shared" si="0"/>
        <v>35</v>
      </c>
    </row>
    <row r="18" spans="1:10" ht="15.75" x14ac:dyDescent="0.25">
      <c r="A18" s="5">
        <v>12</v>
      </c>
      <c r="B18" s="7">
        <v>19</v>
      </c>
      <c r="C18" s="7">
        <v>6</v>
      </c>
      <c r="D18" s="7">
        <v>4</v>
      </c>
      <c r="E18" s="7">
        <v>3</v>
      </c>
      <c r="F18" s="7">
        <v>1</v>
      </c>
      <c r="G18" s="7">
        <v>0</v>
      </c>
      <c r="H18" s="7">
        <f t="shared" si="0"/>
        <v>33</v>
      </c>
    </row>
    <row r="19" spans="1:10" ht="15.75" x14ac:dyDescent="0.25">
      <c r="A19" s="5">
        <v>13</v>
      </c>
      <c r="B19" s="7">
        <v>17</v>
      </c>
      <c r="C19" s="7">
        <v>9</v>
      </c>
      <c r="D19" s="7">
        <v>3</v>
      </c>
      <c r="E19" s="7">
        <v>2</v>
      </c>
      <c r="F19" s="7">
        <v>1</v>
      </c>
      <c r="G19" s="7">
        <v>0</v>
      </c>
      <c r="H19" s="7">
        <f t="shared" si="0"/>
        <v>32</v>
      </c>
    </row>
    <row r="20" spans="1:10" ht="15.75" x14ac:dyDescent="0.25">
      <c r="A20" s="5">
        <v>14</v>
      </c>
      <c r="B20" s="7">
        <v>12</v>
      </c>
      <c r="C20" s="7">
        <v>11</v>
      </c>
      <c r="D20" s="7">
        <v>2</v>
      </c>
      <c r="E20" s="7">
        <v>3</v>
      </c>
      <c r="F20" s="7">
        <v>1</v>
      </c>
      <c r="G20" s="7">
        <v>0</v>
      </c>
      <c r="H20" s="7">
        <f t="shared" si="0"/>
        <v>29</v>
      </c>
    </row>
    <row r="21" spans="1:10" ht="15.75" x14ac:dyDescent="0.25">
      <c r="A21" s="5">
        <v>15</v>
      </c>
      <c r="B21" s="7">
        <v>15</v>
      </c>
      <c r="C21" s="7">
        <v>3</v>
      </c>
      <c r="D21" s="7">
        <v>3</v>
      </c>
      <c r="E21" s="7">
        <v>0</v>
      </c>
      <c r="F21" s="7">
        <v>0</v>
      </c>
      <c r="G21" s="7">
        <v>0</v>
      </c>
      <c r="H21" s="7">
        <f t="shared" si="0"/>
        <v>21</v>
      </c>
    </row>
    <row r="22" spans="1:10" ht="15.75" x14ac:dyDescent="0.25">
      <c r="A22" s="5">
        <v>16</v>
      </c>
      <c r="B22" s="7">
        <v>20</v>
      </c>
      <c r="C22" s="7">
        <v>33</v>
      </c>
      <c r="D22" s="7">
        <v>0</v>
      </c>
      <c r="E22" s="7">
        <v>0</v>
      </c>
      <c r="F22" s="7">
        <v>2</v>
      </c>
      <c r="G22" s="7">
        <v>0</v>
      </c>
      <c r="H22" s="7">
        <f t="shared" si="0"/>
        <v>55</v>
      </c>
    </row>
    <row r="23" spans="1:10" ht="15.75" x14ac:dyDescent="0.25">
      <c r="A23" s="5" t="s">
        <v>7</v>
      </c>
      <c r="B23" s="5">
        <f t="shared" ref="B23:H23" si="1">SUM(B7:B22)</f>
        <v>483</v>
      </c>
      <c r="C23" s="5">
        <f t="shared" si="1"/>
        <v>353</v>
      </c>
      <c r="D23" s="5">
        <f t="shared" si="1"/>
        <v>40</v>
      </c>
      <c r="E23" s="5">
        <f t="shared" si="1"/>
        <v>17</v>
      </c>
      <c r="F23" s="5">
        <f t="shared" si="1"/>
        <v>10</v>
      </c>
      <c r="G23" s="5">
        <f t="shared" si="1"/>
        <v>1</v>
      </c>
      <c r="H23" s="5">
        <f t="shared" si="1"/>
        <v>904</v>
      </c>
      <c r="J23" s="4"/>
    </row>
    <row r="24" spans="1:10" ht="15.75" x14ac:dyDescent="0.25">
      <c r="A24" s="8"/>
      <c r="B24" s="8"/>
      <c r="C24" s="8"/>
      <c r="D24" s="8"/>
      <c r="E24" s="8"/>
      <c r="F24" s="8"/>
      <c r="G24" s="8"/>
      <c r="H24" s="8"/>
    </row>
    <row r="25" spans="1:10" ht="15.75" x14ac:dyDescent="0.25">
      <c r="A25" s="8"/>
      <c r="B25" s="8"/>
      <c r="C25" s="8"/>
      <c r="D25" s="8"/>
      <c r="E25" s="8"/>
      <c r="F25" s="8"/>
      <c r="G25" s="8"/>
      <c r="H25" s="8"/>
    </row>
    <row r="26" spans="1:10" ht="15.75" x14ac:dyDescent="0.25">
      <c r="A26" s="13" t="s">
        <v>15</v>
      </c>
      <c r="B26" s="13"/>
      <c r="C26" s="13"/>
      <c r="D26" s="13"/>
      <c r="E26" s="13"/>
      <c r="F26" s="13"/>
      <c r="G26" s="13"/>
      <c r="H26" s="13"/>
    </row>
    <row r="27" spans="1:10" ht="31.5" x14ac:dyDescent="0.25">
      <c r="A27" s="5" t="s">
        <v>29</v>
      </c>
      <c r="B27" s="5" t="s">
        <v>1</v>
      </c>
      <c r="C27" s="5" t="s">
        <v>2</v>
      </c>
      <c r="D27" s="5" t="s">
        <v>5</v>
      </c>
      <c r="E27" s="6" t="s">
        <v>3</v>
      </c>
      <c r="F27" s="5" t="s">
        <v>4</v>
      </c>
      <c r="G27" s="6" t="s">
        <v>18</v>
      </c>
      <c r="H27" s="5" t="s">
        <v>6</v>
      </c>
    </row>
    <row r="28" spans="1:10" ht="15.75" x14ac:dyDescent="0.25">
      <c r="A28" s="5" t="s">
        <v>9</v>
      </c>
      <c r="B28" s="7">
        <v>223</v>
      </c>
      <c r="C28" s="7">
        <v>121</v>
      </c>
      <c r="D28" s="7">
        <v>15</v>
      </c>
      <c r="E28" s="7">
        <v>7</v>
      </c>
      <c r="F28" s="7">
        <v>3</v>
      </c>
      <c r="G28" s="7">
        <v>1</v>
      </c>
      <c r="H28" s="7">
        <v>370</v>
      </c>
    </row>
    <row r="29" spans="1:10" ht="15.75" x14ac:dyDescent="0.25">
      <c r="A29" s="5" t="s">
        <v>10</v>
      </c>
      <c r="B29" s="7">
        <v>134</v>
      </c>
      <c r="C29" s="7">
        <v>170</v>
      </c>
      <c r="D29" s="7">
        <v>11</v>
      </c>
      <c r="E29" s="7">
        <v>2</v>
      </c>
      <c r="F29" s="7">
        <v>3</v>
      </c>
      <c r="G29" s="7">
        <v>0</v>
      </c>
      <c r="H29" s="7">
        <v>320</v>
      </c>
    </row>
    <row r="30" spans="1:10" ht="15.75" x14ac:dyDescent="0.25">
      <c r="A30" s="5" t="s">
        <v>8</v>
      </c>
      <c r="B30" s="7">
        <v>71</v>
      </c>
      <c r="C30" s="7">
        <v>33</v>
      </c>
      <c r="D30" s="7">
        <v>2</v>
      </c>
      <c r="E30" s="7">
        <v>0</v>
      </c>
      <c r="F30" s="7">
        <v>1</v>
      </c>
      <c r="G30" s="7">
        <v>0</v>
      </c>
      <c r="H30" s="7">
        <v>107</v>
      </c>
    </row>
    <row r="31" spans="1:10" ht="15.75" x14ac:dyDescent="0.25">
      <c r="A31" s="5" t="s">
        <v>11</v>
      </c>
      <c r="B31" s="7">
        <v>44</v>
      </c>
      <c r="C31" s="7">
        <v>23</v>
      </c>
      <c r="D31" s="7">
        <v>8</v>
      </c>
      <c r="E31" s="7">
        <v>5</v>
      </c>
      <c r="F31" s="7">
        <v>2</v>
      </c>
      <c r="G31" s="7">
        <v>0</v>
      </c>
      <c r="H31" s="7">
        <v>82</v>
      </c>
    </row>
    <row r="32" spans="1:10" ht="15.75" x14ac:dyDescent="0.25">
      <c r="A32" s="5" t="s">
        <v>12</v>
      </c>
      <c r="B32" s="7">
        <v>11</v>
      </c>
      <c r="C32" s="7">
        <v>6</v>
      </c>
      <c r="D32" s="7">
        <v>4</v>
      </c>
      <c r="E32" s="7">
        <v>3</v>
      </c>
      <c r="F32" s="7">
        <v>1</v>
      </c>
      <c r="G32" s="7">
        <v>0</v>
      </c>
      <c r="H32" s="7">
        <v>25</v>
      </c>
    </row>
    <row r="33" spans="1:8" ht="15.75" x14ac:dyDescent="0.25">
      <c r="A33" s="5" t="s">
        <v>7</v>
      </c>
      <c r="B33" s="5">
        <f t="shared" ref="B33:H33" si="2">SUM(B28:B32)</f>
        <v>483</v>
      </c>
      <c r="C33" s="5">
        <f t="shared" si="2"/>
        <v>353</v>
      </c>
      <c r="D33" s="5">
        <f t="shared" si="2"/>
        <v>40</v>
      </c>
      <c r="E33" s="5">
        <f t="shared" si="2"/>
        <v>17</v>
      </c>
      <c r="F33" s="5">
        <f t="shared" si="2"/>
        <v>10</v>
      </c>
      <c r="G33" s="5">
        <v>1</v>
      </c>
      <c r="H33" s="5">
        <f t="shared" si="2"/>
        <v>904</v>
      </c>
    </row>
    <row r="34" spans="1:8" x14ac:dyDescent="0.25">
      <c r="A34" s="17" t="s">
        <v>28</v>
      </c>
      <c r="B34" s="18"/>
      <c r="C34" s="18"/>
      <c r="D34" s="18"/>
      <c r="E34" s="18"/>
      <c r="F34" s="18"/>
      <c r="G34" s="18"/>
      <c r="H34" s="18"/>
    </row>
  </sheetData>
  <mergeCells count="4">
    <mergeCell ref="A5:H5"/>
    <mergeCell ref="A26:H26"/>
    <mergeCell ref="B2:H3"/>
    <mergeCell ref="A34:H34"/>
  </mergeCells>
  <pageMargins left="0.70866141732283472" right="0.70866141732283472" top="0.74803149606299213" bottom="0.74803149606299213" header="0.31496062992125984" footer="0.31496062992125984"/>
  <pageSetup scale="81" orientation="landscape" r:id="rId1"/>
  <ignoredErrors>
    <ignoredError sqref="H7:H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1998-1999</vt:lpstr>
      <vt:lpstr>2001-2002</vt:lpstr>
      <vt:lpstr>2004-2005</vt:lpstr>
      <vt:lpstr>2007-2008</vt:lpstr>
      <vt:lpstr>2010-2011</vt:lpstr>
      <vt:lpstr>2014-2015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IEEBCS</dc:creator>
  <cp:lastModifiedBy>Sistemas4</cp:lastModifiedBy>
  <cp:lastPrinted>2016-10-17T20:14:53Z</cp:lastPrinted>
  <dcterms:created xsi:type="dcterms:W3CDTF">2016-10-12T20:25:04Z</dcterms:created>
  <dcterms:modified xsi:type="dcterms:W3CDTF">2016-11-04T19:22:20Z</dcterms:modified>
</cp:coreProperties>
</file>